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317" i="1" l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239" i="1" l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<sst xmlns="http://schemas.openxmlformats.org/spreadsheetml/2006/main" count="2006" uniqueCount="548">
  <si>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</si>
  <si>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</si>
  <si>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</si>
  <si>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</si>
  <si>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</si>
  <si>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</si>
  <si>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</si>
  <si>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</si>
  <si>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</si>
  <si>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</si>
  <si>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</si>
  <si>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</si>
  <si>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</si>
  <si>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</si>
  <si>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</si>
  <si>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</si>
  <si>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</si>
  <si>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</si>
  <si>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</si>
  <si>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</si>
  <si>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</si>
  <si>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</si>
  <si>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</si>
  <si>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</si>
  <si>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</si>
  <si>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</si>
  <si>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</si>
  <si>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</si>
  <si>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</si>
  <si>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</si>
  <si>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</si>
  <si>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</si>
  <si>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</si>
  <si>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</si>
  <si>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</si>
  <si>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</si>
  <si>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шт</t>
  </si>
  <si>
    <t>л</t>
  </si>
  <si>
    <t xml:space="preserve">единственный поставщик </t>
  </si>
  <si>
    <t>компл</t>
  </si>
  <si>
    <t>Бензин АИ-92</t>
  </si>
  <si>
    <t>Дизтопливо</t>
  </si>
  <si>
    <t>м3</t>
  </si>
  <si>
    <t>Усть-Лабинскгазстрой ООО</t>
  </si>
  <si>
    <t>Югэнерго ООО</t>
  </si>
  <si>
    <t>Арендная плата</t>
  </si>
  <si>
    <t>Техническое обслуж.газов.приборов</t>
  </si>
  <si>
    <t>Вывоз ТБО</t>
  </si>
  <si>
    <t>Услуги связи</t>
  </si>
  <si>
    <t>Информационное обслуживание</t>
  </si>
  <si>
    <t>Вода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</si>
  <si>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</si>
  <si>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</si>
  <si>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</si>
  <si>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</si>
  <si>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</si>
  <si>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</si>
  <si>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</si>
  <si>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</si>
  <si>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</si>
  <si>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</si>
  <si>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</si>
  <si>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ЦП Консультант ООО</t>
  </si>
  <si>
    <t>Электроэнергия</t>
  </si>
  <si>
    <t>Охрана объекта</t>
  </si>
  <si>
    <t>Связь</t>
  </si>
  <si>
    <t>НЭСК АО г.Апшеронск</t>
  </si>
  <si>
    <t>Водопровод АО новый</t>
  </si>
  <si>
    <t>Вода холодная</t>
  </si>
  <si>
    <t>Усть-Лабинскрайгаз АО</t>
  </si>
  <si>
    <t>Техническое обслуж.средств пожарной сигнализации</t>
  </si>
  <si>
    <t>Инкассация</t>
  </si>
  <si>
    <t>Услуги по транспортировке газа</t>
  </si>
  <si>
    <t>Газпром межрегионгаз Краснодар ООО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</si>
  <si>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</si>
  <si>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</si>
  <si>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</si>
  <si>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</si>
  <si>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</si>
  <si>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</si>
  <si>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Газ природный</t>
  </si>
  <si>
    <t>Проектно-сметная документация</t>
  </si>
  <si>
    <t>Монтаж газопроводов</t>
  </si>
  <si>
    <t>Оказание транспортных услуг</t>
  </si>
  <si>
    <t>м</t>
  </si>
  <si>
    <t>Локотош Виталий Евгеньевич ИП</t>
  </si>
  <si>
    <t>Администрация Воронежского сельского поселения</t>
  </si>
  <si>
    <t>КРЦ АО</t>
  </si>
  <si>
    <t>Кислород</t>
  </si>
  <si>
    <t>ПОЧТА РОССИИ АО (сч.60)</t>
  </si>
  <si>
    <t>Газ углеводородный сжиженный топливный</t>
  </si>
  <si>
    <t>Газета Сельская новь</t>
  </si>
  <si>
    <t>Газета Наша Версия</t>
  </si>
  <si>
    <t>Газета Аргументы недели</t>
  </si>
  <si>
    <t>Проверка качества изоляционного покрытия стальных труб</t>
  </si>
  <si>
    <t>Путь,пройденный ТС по автомобильным дорогам общего пользования федерального значения</t>
  </si>
  <si>
    <t>РТИТС ООО</t>
  </si>
  <si>
    <t>Газ углеводородный сжиженный топливный (кг)</t>
  </si>
  <si>
    <t>Экспертный диагностический центр "Усть-Лабинский" ООО</t>
  </si>
  <si>
    <t>Аренда оборудования</t>
  </si>
  <si>
    <t>Почтовые услуги</t>
  </si>
  <si>
    <t>Подписка</t>
  </si>
  <si>
    <t>Обслуживание по предупреж.и ликвидации ЧС</t>
  </si>
  <si>
    <t>1ГБ.РУ АО</t>
  </si>
  <si>
    <t>Установка седелки</t>
  </si>
  <si>
    <t>МСК ООО</t>
  </si>
  <si>
    <t>ОВО по Апшеронскому району</t>
  </si>
  <si>
    <t>Участок инкассации ОБЪЕДИНЕНИЕ "РОСИНКАС"</t>
  </si>
  <si>
    <t>ТНС ЭНЕРГО КУБАНЬ ПАО</t>
  </si>
  <si>
    <t>Фильтр масляный</t>
  </si>
  <si>
    <t>Любецкий Николай Иванович ИП</t>
  </si>
  <si>
    <t>ООО ПУЛЬСАТОР "УСТЬ-ЛАБИНСКИЙ"</t>
  </si>
  <si>
    <t>бут</t>
  </si>
  <si>
    <t>Техническое обслуж.ККМ</t>
  </si>
  <si>
    <t>Сервис-ЮГ-ККМ ООО</t>
  </si>
  <si>
    <t>ВОДОКАНАЛ МУП</t>
  </si>
  <si>
    <t>ОВО по Усть-Лабинскому району - филиал ФГКУ УВО ВНГ России по Краснодарскому краю (Новый)</t>
  </si>
  <si>
    <t>Ацетилен</t>
  </si>
  <si>
    <t>Журнал Безопастность труда в промышленности</t>
  </si>
  <si>
    <t>ЧООЕВРОМОСТ-У ООО</t>
  </si>
  <si>
    <t>Лампа LED</t>
  </si>
  <si>
    <t>Газета Спорт-Экспресс</t>
  </si>
  <si>
    <t>Журнал Пасека России</t>
  </si>
  <si>
    <t>Первичная техническая инвентаризация</t>
  </si>
  <si>
    <t>НЭСК АО</t>
  </si>
  <si>
    <t xml:space="preserve">Зажим анкерный </t>
  </si>
  <si>
    <t>Фильтр воздушный ГАЗ</t>
  </si>
  <si>
    <t>Отвод 57*3,5</t>
  </si>
  <si>
    <t>упак</t>
  </si>
  <si>
    <t>Шинсервис ООО</t>
  </si>
  <si>
    <t>Храпова Вера Александровна</t>
  </si>
  <si>
    <t>Сыроватко Кристина Анатольевна</t>
  </si>
  <si>
    <t>Экспертиза промышленной безопасности подземных газопроводов</t>
  </si>
  <si>
    <t>Оказание услуг</t>
  </si>
  <si>
    <t>Освидетельствование и ремонт кислородного баллона</t>
  </si>
  <si>
    <t>Газ горючий природный</t>
  </si>
  <si>
    <t>Стройэкспертмонтаж ООО</t>
  </si>
  <si>
    <t>РОСТЕХИНВЕНТАРИЗАЦИЯ - ФЕДЕРАЛЬНОЕ БТИ АО</t>
  </si>
  <si>
    <t>по транспортировке газа по трубопроводам АО "Предприятие "Усть-Лабинскрайгаз" (корректировка декабрь 2020г.)</t>
  </si>
  <si>
    <t>Полиэтиленовая композиция Новополен-102</t>
  </si>
  <si>
    <t>Адаптер коронок</t>
  </si>
  <si>
    <t>Коронка</t>
  </si>
  <si>
    <t>Удлинитель под коронку</t>
  </si>
  <si>
    <t>Битумная мастика</t>
  </si>
  <si>
    <t>ИБП Back-UPS 800ВА</t>
  </si>
  <si>
    <t>Монитор 27" LG MK430H-B черный</t>
  </si>
  <si>
    <t>Марки почтовые</t>
  </si>
  <si>
    <t>Масло 4-х тактное 0,6 л</t>
  </si>
  <si>
    <t>Масло для цепей 1 л</t>
  </si>
  <si>
    <t>Манометр пистолет с подкачкой</t>
  </si>
  <si>
    <t>Свеча зажигания</t>
  </si>
  <si>
    <t>Диск отрез.150*22</t>
  </si>
  <si>
    <t>Диск отрез.230*22</t>
  </si>
  <si>
    <t>Диск отрез.355</t>
  </si>
  <si>
    <t>Диск пильный</t>
  </si>
  <si>
    <t>Сервопривод турбины</t>
  </si>
  <si>
    <t>Ремкомплект</t>
  </si>
  <si>
    <t>Прокладка турбины</t>
  </si>
  <si>
    <t>Промыв. жидкость</t>
  </si>
  <si>
    <t>Аккумулятор-75</t>
  </si>
  <si>
    <t>Батарейка Энерджайзер большая</t>
  </si>
  <si>
    <t>Кольцо</t>
  </si>
  <si>
    <t>Труба 108*4</t>
  </si>
  <si>
    <t>Труба 159*4,5</t>
  </si>
  <si>
    <t>Щетка д/ушм 150*22,2 мм</t>
  </si>
  <si>
    <t>Круг отрезной по мет.230</t>
  </si>
  <si>
    <t>Круг отрезной Х150</t>
  </si>
  <si>
    <t>Батарейка Дюрасел</t>
  </si>
  <si>
    <t>Батарейка Дюрасел АА</t>
  </si>
  <si>
    <t>Батарейка плоская</t>
  </si>
  <si>
    <t>Телефон Panasonic КХ-TS2350RUB</t>
  </si>
  <si>
    <t>Накопитель</t>
  </si>
  <si>
    <t>Накопитель 1 TB</t>
  </si>
  <si>
    <t>Адаптер</t>
  </si>
  <si>
    <t>Диск тормозной передний</t>
  </si>
  <si>
    <t>Колодки передние тормозные</t>
  </si>
  <si>
    <t>Подшипник опорный</t>
  </si>
  <si>
    <t>Стойка пер</t>
  </si>
  <si>
    <t>Жидкость незамер.</t>
  </si>
  <si>
    <t>Доска обрезная 25*150*6 г/п</t>
  </si>
  <si>
    <t>Доска обрезная 50*150*6 г/п</t>
  </si>
  <si>
    <t>Саморез 51</t>
  </si>
  <si>
    <t>Лист гладкий 0,50 RAL</t>
  </si>
  <si>
    <t>Шина</t>
  </si>
  <si>
    <t>Лампа люминисцентная</t>
  </si>
  <si>
    <t>Светильник</t>
  </si>
  <si>
    <t>Тепловое реле</t>
  </si>
  <si>
    <t>Розетка 2-я без з/к</t>
  </si>
  <si>
    <t>Зажим анкерный клиновый</t>
  </si>
  <si>
    <t>Колодка клеммная</t>
  </si>
  <si>
    <t>Контактор</t>
  </si>
  <si>
    <t xml:space="preserve">Лампа галогеновая 12 в </t>
  </si>
  <si>
    <t>Крышка термостата</t>
  </si>
  <si>
    <t>Колодка тормозная</t>
  </si>
  <si>
    <t>Рукав МБС D-14</t>
  </si>
  <si>
    <t>Рукав МБС D-8</t>
  </si>
  <si>
    <t>Подшипник ступицы</t>
  </si>
  <si>
    <t>Термостат</t>
  </si>
  <si>
    <t>Ручка дверная</t>
  </si>
  <si>
    <t>Патрубки охлаждения</t>
  </si>
  <si>
    <t>Патрубок радиатора</t>
  </si>
  <si>
    <t>Подсветка номера</t>
  </si>
  <si>
    <t>Щетка стеклоочистителя</t>
  </si>
  <si>
    <t>Штуцер</t>
  </si>
  <si>
    <t>Фитинг пластиковый</t>
  </si>
  <si>
    <t>Шланг</t>
  </si>
  <si>
    <t>Кольцо уплотнение</t>
  </si>
  <si>
    <t>Автошина HANKOOK 205/75R15</t>
  </si>
  <si>
    <t>Блок д/записей</t>
  </si>
  <si>
    <t>Бумага</t>
  </si>
  <si>
    <t>Ежедневник</t>
  </si>
  <si>
    <t>Короб архивный</t>
  </si>
  <si>
    <t>Корректирующая жидкость</t>
  </si>
  <si>
    <t>Корректирующая лента</t>
  </si>
  <si>
    <t>Корректирующий карандаш</t>
  </si>
  <si>
    <t>Закладки клейкие</t>
  </si>
  <si>
    <t>Журнал регистрации вход. док-ов</t>
  </si>
  <si>
    <t>Зажим 32 мм д/бумаг</t>
  </si>
  <si>
    <t>Зажим 51 мм д/бумаг</t>
  </si>
  <si>
    <t>Календарь перекидной</t>
  </si>
  <si>
    <t>Календарь-табель</t>
  </si>
  <si>
    <t>Карандаш чернографитный</t>
  </si>
  <si>
    <t>Клей-карандаш</t>
  </si>
  <si>
    <t>Клейкая лента</t>
  </si>
  <si>
    <t>Клейкая лента упаковочная</t>
  </si>
  <si>
    <t>Книга учета</t>
  </si>
  <si>
    <t>Кнопки силовые</t>
  </si>
  <si>
    <t>Мыло жидкое 5л</t>
  </si>
  <si>
    <t>Набор ручек</t>
  </si>
  <si>
    <t>Папка для бумаг</t>
  </si>
  <si>
    <t>Папка на кнопке</t>
  </si>
  <si>
    <t>Папка регистратор</t>
  </si>
  <si>
    <t>Папка со вкладышами</t>
  </si>
  <si>
    <t>Папка-вкладыш</t>
  </si>
  <si>
    <t>Папка-планшет</t>
  </si>
  <si>
    <t>Ластик</t>
  </si>
  <si>
    <t>Линейка</t>
  </si>
  <si>
    <t>Маркер перманентный</t>
  </si>
  <si>
    <t>Маркер текстовый</t>
  </si>
  <si>
    <t>Маркер-краска</t>
  </si>
  <si>
    <t>Нож канцелярский</t>
  </si>
  <si>
    <t>Ножницы</t>
  </si>
  <si>
    <t>Ручка черная</t>
  </si>
  <si>
    <t>Ручка шариковая</t>
  </si>
  <si>
    <t>Ручка шариковая автоматическая</t>
  </si>
  <si>
    <t>Ручка гелевая</t>
  </si>
  <si>
    <t>Тетрадь А-5 18л</t>
  </si>
  <si>
    <t>Тетрадь А-5 48л</t>
  </si>
  <si>
    <t>Покрытие настольное</t>
  </si>
  <si>
    <t>Скобы 10</t>
  </si>
  <si>
    <t>Скоросшиватель</t>
  </si>
  <si>
    <t>Скоросшиватель картонный</t>
  </si>
  <si>
    <t xml:space="preserve">Скрепки </t>
  </si>
  <si>
    <t>Стержень</t>
  </si>
  <si>
    <t>Точилка</t>
  </si>
  <si>
    <t>Шило</t>
  </si>
  <si>
    <t>Диск тормозной</t>
  </si>
  <si>
    <t>Рукав РВД L700</t>
  </si>
  <si>
    <t>РВД L2650 мм</t>
  </si>
  <si>
    <t>Отвод 108*4,0</t>
  </si>
  <si>
    <t>Лента Терма СТ 450*2,0</t>
  </si>
  <si>
    <t>Соединение неразъемн.СН ПЭ100 ГАЗ SDR 11 63/57 ст</t>
  </si>
  <si>
    <t>Тонер</t>
  </si>
  <si>
    <t>Тонер Fuji MG для принтеров HP</t>
  </si>
  <si>
    <t>Тонер для принтеров Kyocera</t>
  </si>
  <si>
    <t>Фоторецептор HP,LJ</t>
  </si>
  <si>
    <t>Чип Kyocera</t>
  </si>
  <si>
    <t>Аккумуляторная батарея</t>
  </si>
  <si>
    <t>Газета Коммерсантъ</t>
  </si>
  <si>
    <t>ЦВЕТОГАММА ПЛЮС ООО</t>
  </si>
  <si>
    <t>ВСЕИНСТРУМЕНТЫ.РУ ООО</t>
  </si>
  <si>
    <t>СИТИЛИНК ООО</t>
  </si>
  <si>
    <t>Безуглова Ирина Владимировна ИП</t>
  </si>
  <si>
    <t>Людвиг Иван Викторович ИП</t>
  </si>
  <si>
    <t>КРАСНОДАРСКИЙ ЗАВОД РТИ АО</t>
  </si>
  <si>
    <t>РОСТСТАЛЬ ООО</t>
  </si>
  <si>
    <t>Логвинов Александр Павлович</t>
  </si>
  <si>
    <t>ЦЕППЕЛИН РУСЛАНД ООО</t>
  </si>
  <si>
    <t>РУСШИНА  ООО</t>
  </si>
  <si>
    <t>Шишков Михаил Анатольевич ИП (сч.60)</t>
  </si>
  <si>
    <t>АлВиКо-Юг Торговый Дом</t>
  </si>
  <si>
    <t>Техно Терра ООО</t>
  </si>
  <si>
    <t>ПРОЦЕССИНГОВАЯ КОМПАНИЯ ООО</t>
  </si>
  <si>
    <t>м2</t>
  </si>
  <si>
    <t>пач.</t>
  </si>
  <si>
    <t>Поступление (акт, накладная, УПД) 00БП-002437 от 01.12.2020 0:00:00</t>
  </si>
  <si>
    <t>Поступление (акт, накладная, УПД) 00БП-002069 от 01.12.2020 15:50:35</t>
  </si>
  <si>
    <t>Поступление (акт, накладная, УПД) 00БП-002070 от 01.12.2020 15:50:36</t>
  </si>
  <si>
    <t>Поступление (акт, накладная, УПД) 00БП-002072 от 01.12.2020 15:50:37</t>
  </si>
  <si>
    <t>Поступление (акт, накладная, УПД) 00БП-002279 от 01.12.2020 15:50:43</t>
  </si>
  <si>
    <t>Поступление (акт, накладная, УПД) 00БП-002161 от 02.12.2020 16:06:03</t>
  </si>
  <si>
    <t>Поступление (акт, накладная, УПД) 00БП-002166 от 04.12.2020 14:32:13</t>
  </si>
  <si>
    <t>Поступление (акт, накладная, УПД) 00БП-002194 от 08.12.2020 15:44:16</t>
  </si>
  <si>
    <t>Поступление (акт, накладная, УПД) 00БП-002205 от 08.12.2020 15:44:17</t>
  </si>
  <si>
    <t>Поступление (акт, накладная, УПД) 00БП-002206 от 08.12.2020 15:44:18</t>
  </si>
  <si>
    <t>Поступление (акт, накладная, УПД) 00БП-002196 от 11.12.2020 15:07:05</t>
  </si>
  <si>
    <t>Поступление (акт, накладная, УПД) 00БП-002204 от 11.12.2020 16:55:01</t>
  </si>
  <si>
    <t>Поступление (акт, накладная, УПД) 00БП-002215 от 14.12.2020 16:24:14</t>
  </si>
  <si>
    <t>Поступление (акт, накладная, УПД) 00БП-002218 от 15.12.2020 15:48:48</t>
  </si>
  <si>
    <t>Поступление (акт, накладная, УПД) 00БП-002414 от 15.12.2020 15:48:49</t>
  </si>
  <si>
    <t>Поступление (акт, накладная, УПД) 00БП-002220 от 16.12.2020 15:54:45</t>
  </si>
  <si>
    <t>Поступление (акт, накладная, УПД) 00БП-002224 от 16.12.2020 15:54:46</t>
  </si>
  <si>
    <t>Поступление (акт, накладная, УПД) 00БП-002225 от 16.12.2020 15:54:47</t>
  </si>
  <si>
    <t>Поступление (акт, накладная, УПД) 00БП-002240 от 17.12.2020 16:10:37</t>
  </si>
  <si>
    <t>Поступление (акт, накладная, УПД) 00БП-002243 от 18.12.2020 14:09:09</t>
  </si>
  <si>
    <t>Поступление (акт, накладная, УПД) 00БП-002244 от 21.12.2020 16:40:07</t>
  </si>
  <si>
    <t>Поступление (акт, накладная, УПД) 00БП-002245 от 22.12.2020 16:19:04</t>
  </si>
  <si>
    <t>Поступление (акт, накладная, УПД) 00БП-002276 от 23.12.2020 16:35:59</t>
  </si>
  <si>
    <t>Поступление (акт, накладная, УПД) 00БП-002277 от 23.12.2020 16:36:00</t>
  </si>
  <si>
    <t>Поступление (акт, накладная, УПД) 00БП-002274 от 24.12.2020 15:59:49</t>
  </si>
  <si>
    <t>Поступление (акт, накладная, УПД) 00БП-002275 от 24.12.2020 15:59:50</t>
  </si>
  <si>
    <t>Поступление (акт, накладная, УПД) 00БП-002323 от 24.12.2020 15:59:51</t>
  </si>
  <si>
    <t>Поступление (акт, накладная, УПД) 00БП-002278 от 25.12.2020 15:36:47</t>
  </si>
  <si>
    <t>Поступление (акт, накладная, УПД) 00БП-002280 от 28.12.2020 16:07:16</t>
  </si>
  <si>
    <t>Поступление (акт, накладная, УПД) 00БП-002283 от 29.12.2020 14:28:52</t>
  </si>
  <si>
    <t>Поступление (акт, накладная, УПД) 00БП-002322 от 29.12.2020 15:33:11</t>
  </si>
  <si>
    <t>Поступление (акт, накладная, УПД) 00БП-002413 от 30.12.2020 14:31:51</t>
  </si>
  <si>
    <t>Поступление (акт, накладная, УПД) 00БП-002418 от 30.12.2020 14:31:52</t>
  </si>
  <si>
    <t>Поступление (акт, накладная, УПД) 00БП-002419 от 30.12.2020 14:31:53</t>
  </si>
  <si>
    <t>Поступление (акт, накладная, УПД) 00БП-002420 от 30.12.2020 14:31:54</t>
  </si>
  <si>
    <t>Поступление (акт, накладная, УПД) 00БП-002426 от 30.12.2020 14:31:57</t>
  </si>
  <si>
    <t>Поступление (акт, накладная, УПД) 00БП-002428 от 31.12.2020 8:00:00</t>
  </si>
  <si>
    <t>Поступление (акт, накладная, УПД) 00БП-002432 от 31.12.2020 8:00:00</t>
  </si>
  <si>
    <t>Поступление (акт, накладная, УПД) 00БП-002434 от 31.12.2020 8:00:00</t>
  </si>
  <si>
    <t>Поступление (акт, накладная, УПД) 00БП-002435 от 31.12.2020 8:00:00</t>
  </si>
  <si>
    <t>Поступление (акт, накладная, УПД) 00БП-002436 от 31.12.2020 8:00:00</t>
  </si>
  <si>
    <t>Поступление (акт, накладная, УПД) 00БП-002390 от 31.12.2020 12:20:44</t>
  </si>
  <si>
    <t>Поступление (акт, накладная, УПД) 00БП-002391 от 31.12.2020 12:20:45</t>
  </si>
  <si>
    <t>Поступление (акт, накладная, УПД) 00БП-002392 от 31.12.2020 12:20:46</t>
  </si>
  <si>
    <t>Поступление (акт, накладная, УПД) 00БП-002411 от 31.12.2020 23:59:59</t>
  </si>
  <si>
    <t>Ремонт автотранспорта</t>
  </si>
  <si>
    <t>Изготовление технической документации</t>
  </si>
  <si>
    <t>Техническое обслуживание транспорта</t>
  </si>
  <si>
    <t>Топографическая съемка</t>
  </si>
  <si>
    <t>Востановление асфальтного покрытия</t>
  </si>
  <si>
    <t>Лицензия</t>
  </si>
  <si>
    <t>Экспертиза проектной документации</t>
  </si>
  <si>
    <t>Диагностика тех.состояния транспорта</t>
  </si>
  <si>
    <t>Заправка картриджа</t>
  </si>
  <si>
    <t>Ремонт картриджа</t>
  </si>
  <si>
    <t>Ремонт оргтехники</t>
  </si>
  <si>
    <t>Вынос в натуру точек участка для определения площади сервитута</t>
  </si>
  <si>
    <t>Страхование транспорта</t>
  </si>
  <si>
    <t>Консультационные услуги</t>
  </si>
  <si>
    <t>Членские взносы</t>
  </si>
  <si>
    <t>Прочие услуги</t>
  </si>
  <si>
    <t>Чумаков Сергей Викторович ИП</t>
  </si>
  <si>
    <t>Шарабарина Елена Сергеевна</t>
  </si>
  <si>
    <t>ДРСУ Усть-Лабинское ООО</t>
  </si>
  <si>
    <t>Солнышкин Владимир Викторович ИП</t>
  </si>
  <si>
    <t>ЗВСОФТ ООО</t>
  </si>
  <si>
    <t>Краснодар Экспертиза ООО</t>
  </si>
  <si>
    <t>Авто-комплекс "Основа" ООО</t>
  </si>
  <si>
    <t>ИКТ АО</t>
  </si>
  <si>
    <t>РОСТЕЛЕКОМ ПАО</t>
  </si>
  <si>
    <t>СОЮЗ "Черноморский Строительный Союз"</t>
  </si>
  <si>
    <t>ГАПП ООО</t>
  </si>
  <si>
    <t>РЕГИСТРАТОР Р01 ООО</t>
  </si>
  <si>
    <t>Поступление (акт, накладная, УПД) 00БП-002044 от 01.12.2020 14:42:08</t>
  </si>
  <si>
    <t>Поступление (акт, накладная, УПД) 00БП-002045 от 01.12.2020 14:42:23</t>
  </si>
  <si>
    <t>Поступление (акт, накладная, УПД) 00БП-002046 от 01.12.2020 14:42:35</t>
  </si>
  <si>
    <t>Поступление (акт, накладная, УПД) 00БП-002047 от 01.12.2020 14:43:11</t>
  </si>
  <si>
    <t>Поступление (акт, накладная, УПД) 00БП-002048 от 01.12.2020 14:43:34</t>
  </si>
  <si>
    <t>Поступление (акт, накладная, УПД) 00БП-002049 от 01.12.2020 14:43:52</t>
  </si>
  <si>
    <t>Поступление (акт, накладная, УПД) 00БП-002050 от 01.12.2020 14:44:05</t>
  </si>
  <si>
    <t>Поступление (акт, накладная, УПД) 00БП-002051 от 01.12.2020 14:44:23</t>
  </si>
  <si>
    <t>Поступление (акт, накладная, УПД) 00БП-002052 от 01.12.2020 14:44:41</t>
  </si>
  <si>
    <t>Поступление (акт, накладная, УПД) 00БП-002053 от 01.12.2020 14:45:06</t>
  </si>
  <si>
    <t>Поступление (акт, накладная, УПД) 00БП-002054 от 01.12.2020 14:45:29</t>
  </si>
  <si>
    <t>Поступление (акт, накладная, УПД) 00БП-002055 от 01.12.2020 14:45:44</t>
  </si>
  <si>
    <t>Поступление (акт, накладная, УПД) 00БП-002056 от 01.12.2020 14:46:02</t>
  </si>
  <si>
    <t>Поступление (акт, накладная, УПД) 00БП-002057 от 01.12.2020 14:46:14</t>
  </si>
  <si>
    <t>Поступление (акт, накладная, УПД) 00БП-002058 от 01.12.2020 14:46:32</t>
  </si>
  <si>
    <t>Поступление (акт, накладная, УПД) 00БП-002059 от 01.12.2020 14:46:52</t>
  </si>
  <si>
    <t>Поступление (акт, накладная, УПД) 00БП-002084 от 01.12.2020 15:50:38</t>
  </si>
  <si>
    <t>Поступление (акт, накладная, УПД) 00БП-002085 от 01.12.2020 15:50:39</t>
  </si>
  <si>
    <t>Поступление (акт, накладная, УПД) 00БП-002086 от 01.12.2020 15:50:40</t>
  </si>
  <si>
    <t>Поступление (акт, накладная, УПД) 00БП-002178 от 01.12.2020 15:50:41</t>
  </si>
  <si>
    <t>Поступление (акт, накладная, УПД) 00БП-002415 от 01.12.2020 15:50:44</t>
  </si>
  <si>
    <t>Поступление (акт, накладная, УПД) 00БП-002080 от 03.12.2020 15:55:12</t>
  </si>
  <si>
    <t>Поступление (акт, накладная, УПД) 00БП-002081 от 03.12.2020 15:55:45</t>
  </si>
  <si>
    <t>Поступление (акт, накладная, УПД) 00БП-002082 от 03.12.2020 15:56:25</t>
  </si>
  <si>
    <t>Поступление (акт, накладная, УПД) 00БП-002088 от 07.12.2020 12:00:00</t>
  </si>
  <si>
    <t>Поступление (акт, накладная, УПД) 00БП-002176 от 08.12.2020 15:44:13</t>
  </si>
  <si>
    <t>Поступление (акт, накладная, УПД) 00БП-002177 от 08.12.2020 15:44:14</t>
  </si>
  <si>
    <t>Поступление (акт, накладная, УПД) 00БП-002193 от 08.12.2020 15:44:15</t>
  </si>
  <si>
    <t>Поступление (акт, накладная, УПД) 00БП-002190 от 09.12.2020 16:23:52</t>
  </si>
  <si>
    <t>Поступление (акт, накладная, УПД) 00БП-002192 от 09.12.2020 16:23:53</t>
  </si>
  <si>
    <t>Поступление (акт, накладная, УПД) 00БП-002216 от 15.12.2020 15:48:47</t>
  </si>
  <si>
    <t>Поступление (акт, накладная, УПД) 00БП-002226 от 16.12.2020 15:54:48</t>
  </si>
  <si>
    <t>Поступление (акт, накладная, УПД) 00БП-002227 от 16.12.2020 15:54:49</t>
  </si>
  <si>
    <t>Поступление (акт, накладная, УПД) 00БП-002228 от 16.12.2020 15:54:50</t>
  </si>
  <si>
    <t>Поступление (акт, накладная, УПД) 00БП-002229 от 16.12.2020 15:54:51</t>
  </si>
  <si>
    <t>Поступление (акт, накладная, УПД) 00БП-002230 от 16.12.2020 15:54:52</t>
  </si>
  <si>
    <t>Поступление (акт, накладная, УПД) 00БП-002291 от 16.12.2020 15:54:53</t>
  </si>
  <si>
    <t>Поступление (акт, накладная, УПД) 00БП-002212 от 17.12.2020 12:00:00</t>
  </si>
  <si>
    <t>Поступление (акт, накладная, УПД) 00БП-002213 от 17.12.2020 12:00:01</t>
  </si>
  <si>
    <t>Поступление (акт, накладная, УПД) 00БП-002237 от 17.12.2020 16:10:36</t>
  </si>
  <si>
    <t>Поступление (акт, накладная, УПД) 00БП-002238 от 18.12.2020 14:09:07</t>
  </si>
  <si>
    <t>Поступление (акт, накладная, УПД) 00БП-002241 от 18.12.2020 14:09:08</t>
  </si>
  <si>
    <t>Поступление (акт, накладная, УПД) 00БП-002269 от 18.12.2020 14:09:10</t>
  </si>
  <si>
    <t>Поступление (акт, накладная, УПД) 00БП-002242 от 21.12.2020 16:40:06</t>
  </si>
  <si>
    <t>Поступление (акт, накладная, УПД) 00БП-002281 от 21.12.2020 16:40:08</t>
  </si>
  <si>
    <t>Поступление (акт, накладная, УПД) 00БП-002246 от 22.12.2020 16:19:05</t>
  </si>
  <si>
    <t>Поступление (акт, накладная, УПД) 00БП-002292 от 22.12.2020 16:19:06</t>
  </si>
  <si>
    <t>Поступление (акт, накладная, УПД) 00БП-002293 от 22.12.2020 16:19:07</t>
  </si>
  <si>
    <t>Поступление (акт, накладная, УПД) 00БП-002247 от 23.12.2020 16:35:57</t>
  </si>
  <si>
    <t>Поступление (акт, накладная, УПД) 00БП-002271 от 23.12.2020 16:35:58</t>
  </si>
  <si>
    <t>Поступление (акт, накладная, УПД) 00БП-002284 от 25.12.2020 15:36:48</t>
  </si>
  <si>
    <t>Поступление (акт, накладная, УПД) 00БП-002285 от 25.12.2020 15:36:49</t>
  </si>
  <si>
    <t>Поступление (акт, накладная, УПД) 00БП-002286 от 25.12.2020 15:36:50</t>
  </si>
  <si>
    <t>Поступление (акт, накладная, УПД) 00БП-002287 от 25.12.2020 15:36:51</t>
  </si>
  <si>
    <t>Поступление (акт, накладная, УПД) 00БП-002288 от 25.12.2020 15:36:52</t>
  </si>
  <si>
    <t>Поступление (акт, накладная, УПД) 00БП-002289 от 25.12.2020 15:36:53</t>
  </si>
  <si>
    <t>Поступление (акт, накладная, УПД) 00БП-002290 от 25.12.2020 15:36:54</t>
  </si>
  <si>
    <t>Поступление (акт, накладная, УПД) 00БП-002388 от 25.12.2020 15:36:55</t>
  </si>
  <si>
    <t>Поступление (акт, накладная, УПД) 00БП-002325 от 29.12.2020 12:00:00</t>
  </si>
  <si>
    <t>Поступление (акт, накладная, УПД) 00БП-002294 от 29.12.2020 15:32:43</t>
  </si>
  <si>
    <t>Поступление (акт, накладная, УПД) 00БП-002295 от 29.12.2020 15:32:44</t>
  </si>
  <si>
    <t>Поступление (акт, накладная, УПД) 00БП-002296 от 29.12.2020 15:32:45</t>
  </si>
  <si>
    <t>Поступление (акт, накладная, УПД) 00БП-002297 от 29.12.2020 15:32:46</t>
  </si>
  <si>
    <t>Поступление (акт, накладная, УПД) 00БП-002298 от 29.12.2020 15:32:47</t>
  </si>
  <si>
    <t>Поступление (акт, накладная, УПД) 00БП-002299 от 29.12.2020 15:32:48</t>
  </si>
  <si>
    <t>Поступление (акт, накладная, УПД) 00БП-002300 от 29.12.2020 15:32:49</t>
  </si>
  <si>
    <t>Поступление (акт, накладная, УПД) 00БП-002301 от 29.12.2020 15:32:50</t>
  </si>
  <si>
    <t>Поступление (акт, накладная, УПД) 00БП-002302 от 29.12.2020 15:32:51</t>
  </si>
  <si>
    <t>Поступление (акт, накладная, УПД) 00БП-002303 от 29.12.2020 15:32:52</t>
  </si>
  <si>
    <t>Поступление (акт, накладная, УПД) 00БП-002304 от 29.12.2020 15:32:53</t>
  </si>
  <si>
    <t>Поступление (акт, накладная, УПД) 00БП-002305 от 29.12.2020 15:32:54</t>
  </si>
  <si>
    <t>Поступление (акт, накладная, УПД) 00БП-002306 от 29.12.2020 15:32:55</t>
  </si>
  <si>
    <t>Поступление (акт, накладная, УПД) 00БП-002307 от 29.12.2020 15:32:56</t>
  </si>
  <si>
    <t>Поступление (акт, накладная, УПД) 00БП-002308 от 29.12.2020 15:32:57</t>
  </si>
  <si>
    <t>Поступление (акт, накладная, УПД) 00БП-002309 от 29.12.2020 15:32:58</t>
  </si>
  <si>
    <t>Поступление (акт, накладная, УПД) 00БП-002310 от 29.12.2020 15:32:59</t>
  </si>
  <si>
    <t>Поступление (акт, накладная, УПД) 00БП-002311 от 29.12.2020 15:33:00</t>
  </si>
  <si>
    <t>Поступление (акт, накладная, УПД) 00БП-002312 от 29.12.2020 15:33:01</t>
  </si>
  <si>
    <t>Поступление (акт, накладная, УПД) 00БП-002313 от 29.12.2020 15:33:02</t>
  </si>
  <si>
    <t>Поступление (акт, накладная, УПД) 00БП-002314 от 29.12.2020 15:33:03</t>
  </si>
  <si>
    <t>Поступление (акт, накладная, УПД) 00БП-002315 от 29.12.2020 15:33:04</t>
  </si>
  <si>
    <t>Поступление (акт, накладная, УПД) 00БП-002316 от 29.12.2020 15:33:05</t>
  </si>
  <si>
    <t>Поступление (акт, накладная, УПД) 00БП-002317 от 29.12.2020 15:33:06</t>
  </si>
  <si>
    <t>Поступление (акт, накладная, УПД) 00БП-002318 от 29.12.2020 15:33:07</t>
  </si>
  <si>
    <t>Поступление (акт, накладная, УПД) 00БП-002319 от 29.12.2020 15:33:08</t>
  </si>
  <si>
    <t>Поступление (акт, накладная, УПД) 00БП-002320 от 29.12.2020 15:33:09</t>
  </si>
  <si>
    <t>Поступление (акт, накладная, УПД) 00БП-002321 от 29.12.2020 15:33:10</t>
  </si>
  <si>
    <t>Поступление (акт, накладная, УПД) 00БП-002282 от 30.12.2020 12:00:00</t>
  </si>
  <si>
    <t>Поступление (акт, накладная, УПД) 00БП-002327 от 30.12.2020 12:00:00</t>
  </si>
  <si>
    <t>Поступление (акт, накладная, УПД) 00БП-002328 от 30.12.2020 12:00:01</t>
  </si>
  <si>
    <t>Поступление (акт, накладная, УПД) 00БП-002324 от 30.12.2020 14:30:43</t>
  </si>
  <si>
    <t>Поступление (акт, накладная, УПД) 00БП-002326 от 30.12.2020 14:30:44</t>
  </si>
  <si>
    <t>Поступление (акт, накладная, УПД) 00БП-002329 от 30.12.2020 14:30:45</t>
  </si>
  <si>
    <t>Поступление (акт, накладная, УПД) 00БП-002330 от 30.12.2020 14:30:46</t>
  </si>
  <si>
    <t>Поступление (акт, накладная, УПД) 00БП-002331 от 30.12.2020 14:30:47</t>
  </si>
  <si>
    <t>Поступление (акт, накладная, УПД) 00БП-002332 от 30.12.2020 14:30:48</t>
  </si>
  <si>
    <t>Поступление (акт, накладная, УПД) 00БП-002333 от 30.12.2020 14:30:49</t>
  </si>
  <si>
    <t>Поступление (акт, накладная, УПД) 00БП-002334 от 30.12.2020 14:30:50</t>
  </si>
  <si>
    <t>Поступление (акт, накладная, УПД) 00БП-002335 от 30.12.2020 14:30:51</t>
  </si>
  <si>
    <t>Поступление (акт, накладная, УПД) 00БП-002336 от 30.12.2020 14:30:52</t>
  </si>
  <si>
    <t>Поступление (акт, накладная, УПД) 00БП-002337 от 30.12.2020 14:30:53</t>
  </si>
  <si>
    <t>Поступление (акт, накладная, УПД) 00БП-002338 от 30.12.2020 14:30:54</t>
  </si>
  <si>
    <t>Поступление (акт, накладная, УПД) 00БП-002339 от 30.12.2020 14:30:55</t>
  </si>
  <si>
    <t>Поступление (акт, накладная, УПД) 00БП-002340 от 30.12.2020 14:30:56</t>
  </si>
  <si>
    <t>Поступление (акт, накладная, УПД) 00БП-002341 от 30.12.2020 14:30:57</t>
  </si>
  <si>
    <t>Поступление (акт, накладная, УПД) 00БП-002342 от 30.12.2020 14:30:58</t>
  </si>
  <si>
    <t>Поступление (акт, накладная, УПД) 00БП-002343 от 30.12.2020 14:30:59</t>
  </si>
  <si>
    <t>Поступление (акт, накладная, УПД) 00БП-002344 от 30.12.2020 14:31:00</t>
  </si>
  <si>
    <t>Поступление (акт, накладная, УПД) 00БП-002345 от 30.12.2020 14:31:01</t>
  </si>
  <si>
    <t>Поступление (акт, накладная, УПД) 00БП-002346 от 30.12.2020 14:31:02</t>
  </si>
  <si>
    <t>Поступление (акт, накладная, УПД) 00БП-002347 от 30.12.2020 14:31:03</t>
  </si>
  <si>
    <t>Поступление (акт, накладная, УПД) 00БП-002348 от 30.12.2020 14:31:04</t>
  </si>
  <si>
    <t>Поступление (акт, накладная, УПД) 00БП-002349 от 30.12.2020 14:31:05</t>
  </si>
  <si>
    <t>Поступление (акт, накладная, УПД) 00БП-002350 от 30.12.2020 14:31:06</t>
  </si>
  <si>
    <t>Поступление (акт, накладная, УПД) 00БП-002351 от 30.12.2020 14:31:07</t>
  </si>
  <si>
    <t>Поступление (акт, накладная, УПД) 00БП-002352 от 30.12.2020 14:31:08</t>
  </si>
  <si>
    <t>Поступление (акт, накладная, УПД) 00БП-002353 от 30.12.2020 14:31:09</t>
  </si>
  <si>
    <t>Поступление (акт, накладная, УПД) 00БП-002354 от 30.12.2020 14:31:10</t>
  </si>
  <si>
    <t>Поступление (акт, накладная, УПД) 00БП-002355 от 30.12.2020 14:31:11</t>
  </si>
  <si>
    <t>Поступление (акт, накладная, УПД) 00БП-002356 от 30.12.2020 14:31:12</t>
  </si>
  <si>
    <t>Поступление (акт, накладная, УПД) 00БП-002357 от 30.12.2020 14:31:13</t>
  </si>
  <si>
    <t>Поступление (акт, накладная, УПД) 00БП-002358 от 30.12.2020 14:31:14</t>
  </si>
  <si>
    <t>Поступление (акт, накладная, УПД) 00БП-002359 от 30.12.2020 14:31:15</t>
  </si>
  <si>
    <t>Поступление (акт, накладная, УПД) 00БП-002360 от 30.12.2020 14:31:16</t>
  </si>
  <si>
    <t>Поступление (акт, накладная, УПД) 00БП-002361 от 30.12.2020 14:31:17</t>
  </si>
  <si>
    <t>Поступление (акт, накладная, УПД) 00БП-002362 от 30.12.2020 14:31:18</t>
  </si>
  <si>
    <t>Поступление (акт, накладная, УПД) 00БП-002363 от 30.12.2020 14:31:19</t>
  </si>
  <si>
    <t>Поступление (акт, накладная, УПД) 00БП-002364 от 30.12.2020 14:31:20</t>
  </si>
  <si>
    <t>Поступление (акт, накладная, УПД) 00БП-002365 от 30.12.2020 14:31:21</t>
  </si>
  <si>
    <t>Поступление (акт, накладная, УПД) 00БП-002366 от 30.12.2020 14:31:22</t>
  </si>
  <si>
    <t>Поступление (акт, накладная, УПД) 00БП-002367 от 30.12.2020 14:31:23</t>
  </si>
  <si>
    <t>Поступление (акт, накладная, УПД) 00БП-002368 от 30.12.2020 14:31:24</t>
  </si>
  <si>
    <t>Поступление (акт, накладная, УПД) 00БП-002369 от 30.12.2020 14:31:25</t>
  </si>
  <si>
    <t>Поступление (акт, накладная, УПД) 00БП-002370 от 30.12.2020 14:31:26</t>
  </si>
  <si>
    <t>Поступление (акт, накладная, УПД) 00БП-002371 от 30.12.2020 14:31:27</t>
  </si>
  <si>
    <t>Поступление (акт, накладная, УПД) 00БП-002372 от 30.12.2020 14:31:28</t>
  </si>
  <si>
    <t>Поступление (акт, накладная, УПД) 00БП-002373 от 30.12.2020 14:31:29</t>
  </si>
  <si>
    <t>Поступление (акт, накладная, УПД) 00БП-002374 от 30.12.2020 14:31:30</t>
  </si>
  <si>
    <t>Поступление (акт, накладная, УПД) 00БП-002375 от 30.12.2020 14:31:31</t>
  </si>
  <si>
    <t>Поступление (акт, накладная, УПД) 00БП-002376 от 30.12.2020 14:31:32</t>
  </si>
  <si>
    <t>Поступление (акт, накладная, УПД) 00БП-002377 от 30.12.2020 14:31:33</t>
  </si>
  <si>
    <t>Поступление (акт, накладная, УПД) 00БП-002378 от 30.12.2020 14:31:34</t>
  </si>
  <si>
    <t>Поступление (акт, накладная, УПД) 00БП-002379 от 30.12.2020 14:31:35</t>
  </si>
  <si>
    <t>Поступление (акт, накладная, УПД) 00БП-002380 от 30.12.2020 14:31:36</t>
  </si>
  <si>
    <t>Поступление (акт, накладная, УПД) 00БП-002381 от 30.12.2020 14:31:37</t>
  </si>
  <si>
    <t>Поступление (акт, накладная, УПД) 00БП-002382 от 30.12.2020 14:31:38</t>
  </si>
  <si>
    <t>Поступление (акт, накладная, УПД) 00БП-002383 от 30.12.2020 14:31:39</t>
  </si>
  <si>
    <t>Поступление (акт, накладная, УПД) 00БП-002384 от 30.12.2020 14:31:40</t>
  </si>
  <si>
    <t>Поступление (акт, накладная, УПД) 00БП-002385 от 30.12.2020 14:31:41</t>
  </si>
  <si>
    <t>Поступление (акт, накладная, УПД) 00БП-002386 от 30.12.2020 14:31:42</t>
  </si>
  <si>
    <t>Поступление (акт, накладная, УПД) 00БП-002395 от 30.12.2020 14:31:44</t>
  </si>
  <si>
    <t>Поступление (акт, накладная, УПД) 00БП-002397 от 30.12.2020 14:31:48</t>
  </si>
  <si>
    <t>Поступление (акт, накладная, УПД) 00БП-002412 от 30.12.2020 14:31:50</t>
  </si>
  <si>
    <t>Поступление (акт, накладная, УПД) 00БП-002421 от 30.12.2020 14:31:55</t>
  </si>
  <si>
    <t>Поступление (акт, накладная, УПД) 00БП-002422 от 30.12.2020 14:31:56</t>
  </si>
  <si>
    <t>Поступление (акт, накладная, УПД) 00БП-002427 от 30.12.2020 14:31:58</t>
  </si>
  <si>
    <t>Поступление (акт, накладная, УПД) 00БП-002429 от 30.12.2020 14:32:05</t>
  </si>
  <si>
    <t>Поступление (акт, накладная, УПД) 00БП-002430 от 30.12.2020 14:32:06</t>
  </si>
  <si>
    <t>Поступление (акт, накладная, УПД) 00БП-002431 от 30.12.2020 14:32:07</t>
  </si>
  <si>
    <t>Поступление (акт, накладная, УПД) 00БП-002400 от 31.12.2020 0:00:00</t>
  </si>
  <si>
    <t>Поступление (акт, накладная, УПД) 00БП-002076 от 31.12.2020 12:00:00</t>
  </si>
  <si>
    <t>Поступление (акт, накладная, УПД) 00БП-002167 от 31.12.2020 12:00:01</t>
  </si>
  <si>
    <t>Поступление (акт, накладная, УПД) 00БП-002168 от 31.12.2020 12:00:02</t>
  </si>
  <si>
    <t>Поступление (акт, накладная, УПД) 00БП-002233 от 31.12.2020 12:00:23</t>
  </si>
  <si>
    <t>Поступление (акт, накладная, УПД) 00БП-002234 от 31.12.2020 12:00:25</t>
  </si>
  <si>
    <t>Поступление (акт, накладная, УПД) 00БП-002239 от 31.12.2020 12:00:26</t>
  </si>
  <si>
    <t>Поступление (акт, накладная, УПД) 00БП-002248 от 31.12.2020 12:00:27</t>
  </si>
  <si>
    <t>Поступление (акт, накладная, УПД) 00БП-002273 от 31.12.2020 12:00:29</t>
  </si>
  <si>
    <t>Поступление (акт, накладная, УПД) 00БП-002387 от 31.12.2020 12:00:41</t>
  </si>
  <si>
    <t>Поступление (акт, накладная, УПД) 00БП-002389 от 31.12.2020 12:20:43</t>
  </si>
  <si>
    <t>Поступление (акт, накладная, УПД) 00БП-002393 от 31.12.2020 12:20:47</t>
  </si>
  <si>
    <t>Поступление (акт, накладная, УПД) 00БП-002394 от 31.12.2020 12:20:48</t>
  </si>
  <si>
    <t>Поступление (акт, накладная, УПД) 00БП-002398 от 31.12.2020 12:20:50</t>
  </si>
  <si>
    <t>Поступление (акт, накладная, УПД) 00БП-002399 от 31.12.2020 12:20:51</t>
  </si>
  <si>
    <t>Поступление (акт, накладная, УПД) 00БП-002401 от 31.12.2020 23:59:59</t>
  </si>
  <si>
    <t>Поступление (акт, накладная, УПД) 00БП-002402 от 31.12.2020 23:59:59</t>
  </si>
  <si>
    <t>Поступление (акт, накладная, УПД) 00БП-002403 от 31.12.2020 23:59:59</t>
  </si>
  <si>
    <t>Поступление (акт, накладная, УПД) 00БП-002404 от 31.12.2020 23:59:59</t>
  </si>
  <si>
    <t>Поступление (акт, накладная, УПД) 00БП-002405 от 31.12.2020 23:59:59</t>
  </si>
  <si>
    <t>Поступление (акт, накладная, УПД) 00БП-002406 от 31.12.2020 23:59:59</t>
  </si>
  <si>
    <t>Поступление (акт, накладная, УПД) 00БП-002407 от 31.12.2020 23:59:59</t>
  </si>
  <si>
    <t>Поступление (акт, накладная, УПД) 00БП-002408 от 31.12.2020 23:59:59</t>
  </si>
  <si>
    <t>Поступление (акт, накладная, УПД) 00БП-002409 от 31.12.2020 23:59:59</t>
  </si>
  <si>
    <t>Поступление (акт, накладная, УПД) 00БП-002410 от 31.12.2020 23:59:59</t>
  </si>
  <si>
    <t>Поступление (акт, накладная, УПД) 00БП-002416 от 31.12.2020 23:59:59</t>
  </si>
  <si>
    <t>Поступление (акт, накладная, УПД) 00БП-002417 от 31.12.2020 23:59:59</t>
  </si>
  <si>
    <t>Поступление (акт, накладная, УПД) 00БП-002423 от 31.12.2020 23:59:59</t>
  </si>
  <si>
    <t>Поступление (акт, накладная, УПД) 00БП-002424 от 31.12.2020 23:59:59</t>
  </si>
  <si>
    <t>Поступление (акт, накладная, УПД) 00БП-002425 от 31.12.2020 23:59:59</t>
  </si>
  <si>
    <t>Поступление (акт, накладная, УПД) 00БП-002433 от 31.12.2020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</si>
</sst>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vertical="top" wrapText="1"/>
    </xf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top" wrapText="1"/>
    </xf>
    <xf numFmtId="43" fontId="7" fillId="0" borderId="1" xfId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9"/>
  <sheetViews>
    <sheetView tabSelected="1" topLeftCell="E53" zoomScaleNormal="100" workbookViewId="0">
      <selection activeCell="Q16" sqref="Q16:T409"/>
    </sheetView>
  </sheetViews>
  <sheetFormatPr defaultRowHeight="15" x14ac:dyDescent="0.25"/>
  <cols>
    <col min="2" max="2" width="18.5703125" customWidth="1"/>
    <col min="3" max="10" width="8.7109375" customWidth="1"/>
    <col min="11" max="11" width="16.710937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41.140625" customWidth="1"/>
    <col min="22" max="22" width="53.85546875" customWidth="1"/>
  </cols>
  <sheetData>
    <row r="1" spans="1:23" x14ac:dyDescent="0.25">
      <c r="T1" s="26" t="s">
        <v>30</v>
      </c>
      <c r="U1" s="26"/>
      <c r="V1" s="26"/>
    </row>
    <row r="2" spans="1:23" x14ac:dyDescent="0.25">
      <c r="T2" s="26" t="s">
        <v>31</v>
      </c>
      <c r="U2" s="26"/>
      <c r="V2" s="26"/>
    </row>
    <row r="3" spans="1:23" x14ac:dyDescent="0.25">
      <c r="T3" s="26" t="s">
        <v>32</v>
      </c>
      <c r="U3" s="26"/>
      <c r="V3" s="26"/>
    </row>
    <row r="4" spans="1:23" x14ac:dyDescent="0.25">
      <c r="T4" s="1"/>
      <c r="U4" s="1"/>
      <c r="V4" s="1"/>
    </row>
    <row r="5" spans="1:23" x14ac:dyDescent="0.25">
      <c r="T5" s="1"/>
      <c r="U5" s="26" t="s">
        <v>33</v>
      </c>
      <c r="V5" s="26"/>
    </row>
    <row r="7" spans="1:23" ht="18.75" x14ac:dyDescent="0.3">
      <c r="A7" s="27" t="s">
        <v>34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3" ht="18.75" x14ac:dyDescent="0.3">
      <c r="A8" s="27" t="s">
        <v>138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</row>
    <row r="10" spans="1:23" ht="30" customHeight="1" x14ac:dyDescent="0.25">
      <c r="A10" s="20" t="s">
        <v>0</v>
      </c>
      <c r="B10" s="18" t="s">
        <v>1</v>
      </c>
      <c r="C10" s="29" t="s">
        <v>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1"/>
      <c r="P10" s="18" t="s">
        <v>23</v>
      </c>
      <c r="Q10" s="18" t="s">
        <v>24</v>
      </c>
      <c r="R10" s="18" t="s">
        <v>25</v>
      </c>
      <c r="S10" s="18" t="s">
        <v>26</v>
      </c>
      <c r="T10" s="18" t="s">
        <v>27</v>
      </c>
      <c r="U10" s="18" t="s">
        <v>28</v>
      </c>
      <c r="V10" s="18" t="s">
        <v>29</v>
      </c>
    </row>
    <row r="11" spans="1:23" x14ac:dyDescent="0.25">
      <c r="A11" s="28"/>
      <c r="B11" s="25"/>
      <c r="C11" s="22" t="s">
        <v>3</v>
      </c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14" t="s">
        <v>20</v>
      </c>
      <c r="O11" s="15"/>
      <c r="P11" s="25"/>
      <c r="Q11" s="25"/>
      <c r="R11" s="25"/>
      <c r="S11" s="25"/>
      <c r="T11" s="25"/>
      <c r="U11" s="25"/>
      <c r="V11" s="25"/>
    </row>
    <row r="12" spans="1:23" x14ac:dyDescent="0.25">
      <c r="A12" s="28"/>
      <c r="B12" s="25"/>
      <c r="C12" s="22" t="s">
        <v>4</v>
      </c>
      <c r="D12" s="23"/>
      <c r="E12" s="23"/>
      <c r="F12" s="23"/>
      <c r="G12" s="23"/>
      <c r="H12" s="23"/>
      <c r="I12" s="23"/>
      <c r="J12" s="23"/>
      <c r="K12" s="23"/>
      <c r="L12" s="24"/>
      <c r="M12" s="18" t="s">
        <v>19</v>
      </c>
      <c r="N12" s="16"/>
      <c r="O12" s="17"/>
      <c r="P12" s="25"/>
      <c r="Q12" s="25"/>
      <c r="R12" s="25"/>
      <c r="S12" s="25"/>
      <c r="T12" s="25"/>
      <c r="U12" s="25"/>
      <c r="V12" s="25"/>
    </row>
    <row r="13" spans="1:23" x14ac:dyDescent="0.25">
      <c r="A13" s="28"/>
      <c r="B13" s="25"/>
      <c r="C13" s="22" t="s">
        <v>5</v>
      </c>
      <c r="D13" s="23"/>
      <c r="E13" s="24"/>
      <c r="F13" s="22" t="s">
        <v>6</v>
      </c>
      <c r="G13" s="23"/>
      <c r="H13" s="24"/>
      <c r="I13" s="22" t="s">
        <v>7</v>
      </c>
      <c r="J13" s="24"/>
      <c r="K13" s="22" t="s">
        <v>8</v>
      </c>
      <c r="L13" s="24"/>
      <c r="M13" s="25"/>
      <c r="N13" s="18" t="s">
        <v>21</v>
      </c>
      <c r="O13" s="20" t="s">
        <v>22</v>
      </c>
      <c r="P13" s="25"/>
      <c r="Q13" s="25"/>
      <c r="R13" s="25"/>
      <c r="S13" s="25"/>
      <c r="T13" s="25"/>
      <c r="U13" s="25"/>
      <c r="V13" s="25"/>
    </row>
    <row r="14" spans="1:23" ht="113.25" customHeight="1" x14ac:dyDescent="0.25">
      <c r="A14" s="21"/>
      <c r="B14" s="19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19"/>
      <c r="N14" s="19"/>
      <c r="O14" s="21"/>
      <c r="P14" s="19"/>
      <c r="Q14" s="19"/>
      <c r="R14" s="19"/>
      <c r="S14" s="19"/>
      <c r="T14" s="19"/>
      <c r="U14" s="19"/>
      <c r="V14" s="19"/>
    </row>
    <row r="15" spans="1:23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3" ht="15" customHeight="1" x14ac:dyDescent="0.25">
      <c r="A16" s="5">
        <v>1</v>
      </c>
      <c r="B16" s="13">
        <v>44166</v>
      </c>
      <c r="C16" s="6">
        <v>0</v>
      </c>
      <c r="D16" s="6">
        <v>0</v>
      </c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 t="s">
        <v>38</v>
      </c>
      <c r="O16" s="7">
        <v>0</v>
      </c>
      <c r="P16" s="9" t="s">
        <v>127</v>
      </c>
      <c r="Q16" s="10">
        <v>0.17699999999999999</v>
      </c>
      <c r="R16" s="11" t="s">
        <v>36</v>
      </c>
      <c r="S16" s="11">
        <v>4</v>
      </c>
      <c r="T16" s="12">
        <f>Q16*S16</f>
        <v>0.70799999999999996</v>
      </c>
      <c r="U16" s="9" t="s">
        <v>43</v>
      </c>
      <c r="V16" s="9" t="s">
        <v>285</v>
      </c>
      <c r="W16" s="4"/>
    </row>
    <row r="17" spans="1:23" ht="15" customHeight="1" x14ac:dyDescent="0.25">
      <c r="A17" s="5">
        <v>2</v>
      </c>
      <c r="B17" s="13">
        <v>44166</v>
      </c>
      <c r="C17" s="6">
        <v>0</v>
      </c>
      <c r="D17" s="6">
        <v>0</v>
      </c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 t="s">
        <v>38</v>
      </c>
      <c r="O17" s="7">
        <v>0</v>
      </c>
      <c r="P17" s="9" t="s">
        <v>139</v>
      </c>
      <c r="Q17" s="10">
        <v>8.7499999999999994E-2</v>
      </c>
      <c r="R17" s="11" t="s">
        <v>35</v>
      </c>
      <c r="S17" s="11">
        <v>20000</v>
      </c>
      <c r="T17" s="12">
        <f t="shared" ref="T17:T80" si="0">Q17*S17</f>
        <v>1750</v>
      </c>
      <c r="U17" s="9" t="s">
        <v>269</v>
      </c>
      <c r="V17" s="9" t="s">
        <v>286</v>
      </c>
      <c r="W17" s="4"/>
    </row>
    <row r="18" spans="1:23" ht="15" customHeight="1" x14ac:dyDescent="0.25">
      <c r="A18" s="5">
        <v>3</v>
      </c>
      <c r="B18" s="13">
        <v>44166</v>
      </c>
      <c r="C18" s="6">
        <v>0</v>
      </c>
      <c r="D18" s="6">
        <v>0</v>
      </c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 t="s">
        <v>38</v>
      </c>
      <c r="O18" s="7">
        <v>0</v>
      </c>
      <c r="P18" s="9" t="s">
        <v>140</v>
      </c>
      <c r="Q18" s="10">
        <v>0.66600000000000004</v>
      </c>
      <c r="R18" s="11" t="s">
        <v>36</v>
      </c>
      <c r="S18" s="11">
        <v>1</v>
      </c>
      <c r="T18" s="12">
        <f t="shared" si="0"/>
        <v>0.66600000000000004</v>
      </c>
      <c r="U18" s="9" t="s">
        <v>270</v>
      </c>
      <c r="V18" s="9" t="s">
        <v>287</v>
      </c>
      <c r="W18" s="4"/>
    </row>
    <row r="19" spans="1:23" ht="15" customHeight="1" x14ac:dyDescent="0.25">
      <c r="A19" s="5">
        <v>4</v>
      </c>
      <c r="B19" s="13">
        <v>44166</v>
      </c>
      <c r="C19" s="6">
        <v>0</v>
      </c>
      <c r="D19" s="6">
        <v>0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 t="s">
        <v>38</v>
      </c>
      <c r="O19" s="7">
        <v>0</v>
      </c>
      <c r="P19" s="9" t="s">
        <v>141</v>
      </c>
      <c r="Q19" s="10">
        <v>1.758</v>
      </c>
      <c r="R19" s="11" t="s">
        <v>36</v>
      </c>
      <c r="S19" s="11">
        <v>1</v>
      </c>
      <c r="T19" s="12">
        <f t="shared" si="0"/>
        <v>1.758</v>
      </c>
      <c r="U19" s="9" t="s">
        <v>270</v>
      </c>
      <c r="V19" s="9" t="s">
        <v>287</v>
      </c>
      <c r="W19" s="4"/>
    </row>
    <row r="20" spans="1:23" ht="15" customHeight="1" x14ac:dyDescent="0.25">
      <c r="A20" s="5">
        <v>5</v>
      </c>
      <c r="B20" s="13">
        <v>44166</v>
      </c>
      <c r="C20" s="6">
        <v>0</v>
      </c>
      <c r="D20" s="6">
        <v>0</v>
      </c>
      <c r="E20" s="6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 t="s">
        <v>38</v>
      </c>
      <c r="O20" s="7">
        <v>0</v>
      </c>
      <c r="P20" s="9" t="s">
        <v>142</v>
      </c>
      <c r="Q20" s="10">
        <v>0.63900000000000001</v>
      </c>
      <c r="R20" s="11" t="s">
        <v>36</v>
      </c>
      <c r="S20" s="11">
        <v>1</v>
      </c>
      <c r="T20" s="12">
        <f t="shared" si="0"/>
        <v>0.63900000000000001</v>
      </c>
      <c r="U20" s="9" t="s">
        <v>270</v>
      </c>
      <c r="V20" s="9" t="s">
        <v>287</v>
      </c>
      <c r="W20" s="4"/>
    </row>
    <row r="21" spans="1:23" ht="15" customHeight="1" x14ac:dyDescent="0.25">
      <c r="A21" s="5">
        <v>6</v>
      </c>
      <c r="B21" s="13">
        <v>44166</v>
      </c>
      <c r="C21" s="6">
        <v>0</v>
      </c>
      <c r="D21" s="6">
        <v>0</v>
      </c>
      <c r="E21" s="6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 t="s">
        <v>38</v>
      </c>
      <c r="O21" s="7">
        <v>0</v>
      </c>
      <c r="P21" s="9" t="s">
        <v>143</v>
      </c>
      <c r="Q21" s="10">
        <v>6.0999999999999999E-2</v>
      </c>
      <c r="R21" s="11" t="s">
        <v>35</v>
      </c>
      <c r="S21" s="11">
        <v>50</v>
      </c>
      <c r="T21" s="12">
        <f t="shared" si="0"/>
        <v>3.05</v>
      </c>
      <c r="U21" s="9" t="s">
        <v>43</v>
      </c>
      <c r="V21" s="9" t="s">
        <v>288</v>
      </c>
      <c r="W21" s="4"/>
    </row>
    <row r="22" spans="1:23" ht="15" customHeight="1" x14ac:dyDescent="0.25">
      <c r="A22" s="5">
        <v>7</v>
      </c>
      <c r="B22" s="13">
        <v>44166</v>
      </c>
      <c r="C22" s="6">
        <v>0</v>
      </c>
      <c r="D22" s="6">
        <v>0</v>
      </c>
      <c r="E22" s="6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 t="s">
        <v>38</v>
      </c>
      <c r="O22" s="7">
        <v>0</v>
      </c>
      <c r="P22" s="9" t="s">
        <v>144</v>
      </c>
      <c r="Q22" s="10">
        <v>10.06</v>
      </c>
      <c r="R22" s="11" t="s">
        <v>36</v>
      </c>
      <c r="S22" s="11">
        <v>1</v>
      </c>
      <c r="T22" s="12">
        <f t="shared" si="0"/>
        <v>10.06</v>
      </c>
      <c r="U22" s="9" t="s">
        <v>271</v>
      </c>
      <c r="V22" s="9" t="s">
        <v>289</v>
      </c>
      <c r="W22" s="4"/>
    </row>
    <row r="23" spans="1:23" ht="15" customHeight="1" x14ac:dyDescent="0.25">
      <c r="A23" s="5">
        <v>8</v>
      </c>
      <c r="B23" s="13">
        <v>44166</v>
      </c>
      <c r="C23" s="6">
        <v>0</v>
      </c>
      <c r="D23" s="6">
        <v>0</v>
      </c>
      <c r="E23" s="6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 t="s">
        <v>38</v>
      </c>
      <c r="O23" s="7">
        <v>0</v>
      </c>
      <c r="P23" s="9" t="s">
        <v>145</v>
      </c>
      <c r="Q23" s="10">
        <v>12.03</v>
      </c>
      <c r="R23" s="11" t="s">
        <v>36</v>
      </c>
      <c r="S23" s="11">
        <v>1</v>
      </c>
      <c r="T23" s="12">
        <f t="shared" si="0"/>
        <v>12.03</v>
      </c>
      <c r="U23" s="9" t="s">
        <v>271</v>
      </c>
      <c r="V23" s="9" t="s">
        <v>289</v>
      </c>
      <c r="W23" s="4"/>
    </row>
    <row r="24" spans="1:23" ht="15" customHeight="1" x14ac:dyDescent="0.25">
      <c r="A24" s="5">
        <v>9</v>
      </c>
      <c r="B24" s="13">
        <v>44167</v>
      </c>
      <c r="C24" s="6">
        <v>0</v>
      </c>
      <c r="D24" s="6">
        <v>0</v>
      </c>
      <c r="E24" s="6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 t="s">
        <v>38</v>
      </c>
      <c r="O24" s="7">
        <v>0</v>
      </c>
      <c r="P24" s="9" t="s">
        <v>146</v>
      </c>
      <c r="Q24" s="10">
        <v>3.0000000000000001E-3</v>
      </c>
      <c r="R24" s="11" t="s">
        <v>36</v>
      </c>
      <c r="S24" s="11">
        <v>50</v>
      </c>
      <c r="T24" s="12">
        <f t="shared" si="0"/>
        <v>0.15</v>
      </c>
      <c r="U24" s="9" t="s">
        <v>89</v>
      </c>
      <c r="V24" s="9" t="s">
        <v>290</v>
      </c>
      <c r="W24" s="4"/>
    </row>
    <row r="25" spans="1:23" ht="15" customHeight="1" x14ac:dyDescent="0.25">
      <c r="A25" s="5">
        <v>10</v>
      </c>
      <c r="B25" s="13">
        <v>44167</v>
      </c>
      <c r="C25" s="6">
        <v>0</v>
      </c>
      <c r="D25" s="6">
        <v>0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 t="s">
        <v>38</v>
      </c>
      <c r="O25" s="7">
        <v>0</v>
      </c>
      <c r="P25" s="9" t="s">
        <v>146</v>
      </c>
      <c r="Q25" s="10">
        <v>6.0000000000000001E-3</v>
      </c>
      <c r="R25" s="11" t="s">
        <v>36</v>
      </c>
      <c r="S25" s="11">
        <v>100</v>
      </c>
      <c r="T25" s="12">
        <f t="shared" si="0"/>
        <v>0.6</v>
      </c>
      <c r="U25" s="9" t="s">
        <v>89</v>
      </c>
      <c r="V25" s="9" t="s">
        <v>290</v>
      </c>
      <c r="W25" s="4"/>
    </row>
    <row r="26" spans="1:23" ht="15" customHeight="1" x14ac:dyDescent="0.25">
      <c r="A26" s="5">
        <v>11</v>
      </c>
      <c r="B26" s="13">
        <v>44167</v>
      </c>
      <c r="C26" s="6">
        <v>0</v>
      </c>
      <c r="D26" s="6">
        <v>0</v>
      </c>
      <c r="E26" s="6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 t="s">
        <v>38</v>
      </c>
      <c r="O26" s="7">
        <v>0</v>
      </c>
      <c r="P26" s="9" t="s">
        <v>146</v>
      </c>
      <c r="Q26" s="10">
        <v>0.01</v>
      </c>
      <c r="R26" s="11" t="s">
        <v>36</v>
      </c>
      <c r="S26" s="11">
        <v>100</v>
      </c>
      <c r="T26" s="12">
        <f t="shared" si="0"/>
        <v>1</v>
      </c>
      <c r="U26" s="9" t="s">
        <v>89</v>
      </c>
      <c r="V26" s="9" t="s">
        <v>290</v>
      </c>
      <c r="W26" s="4"/>
    </row>
    <row r="27" spans="1:23" ht="15" customHeight="1" x14ac:dyDescent="0.25">
      <c r="A27" s="5">
        <v>12</v>
      </c>
      <c r="B27" s="13">
        <v>44169</v>
      </c>
      <c r="C27" s="6">
        <v>0</v>
      </c>
      <c r="D27" s="6">
        <v>0</v>
      </c>
      <c r="E27" s="6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 t="s">
        <v>38</v>
      </c>
      <c r="O27" s="7">
        <v>0</v>
      </c>
      <c r="P27" s="9" t="s">
        <v>147</v>
      </c>
      <c r="Q27" s="10">
        <v>0.34</v>
      </c>
      <c r="R27" s="11" t="s">
        <v>36</v>
      </c>
      <c r="S27" s="11">
        <v>4</v>
      </c>
      <c r="T27" s="12">
        <f t="shared" si="0"/>
        <v>1.36</v>
      </c>
      <c r="U27" s="9" t="s">
        <v>272</v>
      </c>
      <c r="V27" s="9" t="s">
        <v>291</v>
      </c>
      <c r="W27" s="4"/>
    </row>
    <row r="28" spans="1:23" ht="15" customHeight="1" x14ac:dyDescent="0.25">
      <c r="A28" s="5">
        <v>13</v>
      </c>
      <c r="B28" s="13">
        <v>44169</v>
      </c>
      <c r="C28" s="6">
        <v>0</v>
      </c>
      <c r="D28" s="6">
        <v>0</v>
      </c>
      <c r="E28" s="6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 t="s">
        <v>38</v>
      </c>
      <c r="O28" s="7">
        <v>0</v>
      </c>
      <c r="P28" s="9" t="s">
        <v>148</v>
      </c>
      <c r="Q28" s="10">
        <v>0.22</v>
      </c>
      <c r="R28" s="11" t="s">
        <v>36</v>
      </c>
      <c r="S28" s="11">
        <v>3</v>
      </c>
      <c r="T28" s="12">
        <f t="shared" si="0"/>
        <v>0.66</v>
      </c>
      <c r="U28" s="9" t="s">
        <v>272</v>
      </c>
      <c r="V28" s="9" t="s">
        <v>291</v>
      </c>
      <c r="W28" s="4"/>
    </row>
    <row r="29" spans="1:23" ht="15" customHeight="1" x14ac:dyDescent="0.25">
      <c r="A29" s="5">
        <v>14</v>
      </c>
      <c r="B29" s="13">
        <v>44169</v>
      </c>
      <c r="C29" s="6">
        <v>0</v>
      </c>
      <c r="D29" s="6">
        <v>0</v>
      </c>
      <c r="E29" s="6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 t="s">
        <v>38</v>
      </c>
      <c r="O29" s="7">
        <v>0</v>
      </c>
      <c r="P29" s="9" t="s">
        <v>149</v>
      </c>
      <c r="Q29" s="10">
        <v>0.84</v>
      </c>
      <c r="R29" s="11" t="s">
        <v>36</v>
      </c>
      <c r="S29" s="11">
        <v>1</v>
      </c>
      <c r="T29" s="12">
        <f t="shared" si="0"/>
        <v>0.84</v>
      </c>
      <c r="U29" s="9" t="s">
        <v>272</v>
      </c>
      <c r="V29" s="9" t="s">
        <v>291</v>
      </c>
      <c r="W29" s="4"/>
    </row>
    <row r="30" spans="1:23" ht="15" customHeight="1" x14ac:dyDescent="0.25">
      <c r="A30" s="5">
        <v>15</v>
      </c>
      <c r="B30" s="13">
        <v>44169</v>
      </c>
      <c r="C30" s="6">
        <v>0</v>
      </c>
      <c r="D30" s="6">
        <v>0</v>
      </c>
      <c r="E30" s="6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 t="s">
        <v>38</v>
      </c>
      <c r="O30" s="7">
        <v>0</v>
      </c>
      <c r="P30" s="9" t="s">
        <v>150</v>
      </c>
      <c r="Q30" s="10">
        <v>0.24</v>
      </c>
      <c r="R30" s="11" t="s">
        <v>36</v>
      </c>
      <c r="S30" s="11">
        <v>2</v>
      </c>
      <c r="T30" s="12">
        <f t="shared" si="0"/>
        <v>0.48</v>
      </c>
      <c r="U30" s="9" t="s">
        <v>272</v>
      </c>
      <c r="V30" s="9" t="s">
        <v>291</v>
      </c>
      <c r="W30" s="4"/>
    </row>
    <row r="31" spans="1:23" ht="15" customHeight="1" x14ac:dyDescent="0.25">
      <c r="A31" s="5">
        <v>16</v>
      </c>
      <c r="B31" s="13">
        <v>44169</v>
      </c>
      <c r="C31" s="6">
        <v>0</v>
      </c>
      <c r="D31" s="6">
        <v>0</v>
      </c>
      <c r="E31" s="6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 t="s">
        <v>38</v>
      </c>
      <c r="O31" s="7">
        <v>0</v>
      </c>
      <c r="P31" s="9" t="s">
        <v>151</v>
      </c>
      <c r="Q31" s="10">
        <v>7.4999999999999997E-2</v>
      </c>
      <c r="R31" s="11" t="s">
        <v>36</v>
      </c>
      <c r="S31" s="11">
        <v>20</v>
      </c>
      <c r="T31" s="12">
        <f t="shared" si="0"/>
        <v>1.5</v>
      </c>
      <c r="U31" s="9" t="s">
        <v>272</v>
      </c>
      <c r="V31" s="9" t="s">
        <v>291</v>
      </c>
      <c r="W31" s="4"/>
    </row>
    <row r="32" spans="1:23" ht="15" customHeight="1" x14ac:dyDescent="0.25">
      <c r="A32" s="5">
        <v>17</v>
      </c>
      <c r="B32" s="13">
        <v>44169</v>
      </c>
      <c r="C32" s="6">
        <v>0</v>
      </c>
      <c r="D32" s="6">
        <v>0</v>
      </c>
      <c r="E32" s="6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 t="s">
        <v>38</v>
      </c>
      <c r="O32" s="7">
        <v>0</v>
      </c>
      <c r="P32" s="9" t="s">
        <v>152</v>
      </c>
      <c r="Q32" s="10">
        <v>0.105</v>
      </c>
      <c r="R32" s="11" t="s">
        <v>36</v>
      </c>
      <c r="S32" s="11">
        <v>10</v>
      </c>
      <c r="T32" s="12">
        <f t="shared" si="0"/>
        <v>1.05</v>
      </c>
      <c r="U32" s="9" t="s">
        <v>272</v>
      </c>
      <c r="V32" s="9" t="s">
        <v>291</v>
      </c>
      <c r="W32" s="4"/>
    </row>
    <row r="33" spans="1:23" ht="15" customHeight="1" x14ac:dyDescent="0.25">
      <c r="A33" s="5">
        <v>18</v>
      </c>
      <c r="B33" s="13">
        <v>44169</v>
      </c>
      <c r="C33" s="6">
        <v>0</v>
      </c>
      <c r="D33" s="6">
        <v>0</v>
      </c>
      <c r="E33" s="6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 t="s">
        <v>38</v>
      </c>
      <c r="O33" s="7">
        <v>0</v>
      </c>
      <c r="P33" s="9" t="s">
        <v>153</v>
      </c>
      <c r="Q33" s="10">
        <v>0.35</v>
      </c>
      <c r="R33" s="11" t="s">
        <v>36</v>
      </c>
      <c r="S33" s="11">
        <v>5</v>
      </c>
      <c r="T33" s="12">
        <f t="shared" si="0"/>
        <v>1.75</v>
      </c>
      <c r="U33" s="9" t="s">
        <v>272</v>
      </c>
      <c r="V33" s="9" t="s">
        <v>291</v>
      </c>
      <c r="W33" s="4"/>
    </row>
    <row r="34" spans="1:23" ht="15" customHeight="1" x14ac:dyDescent="0.25">
      <c r="A34" s="5">
        <v>19</v>
      </c>
      <c r="B34" s="13">
        <v>44169</v>
      </c>
      <c r="C34" s="6">
        <v>0</v>
      </c>
      <c r="D34" s="6">
        <v>0</v>
      </c>
      <c r="E34" s="6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 t="s">
        <v>38</v>
      </c>
      <c r="O34" s="7">
        <v>0</v>
      </c>
      <c r="P34" s="9" t="s">
        <v>154</v>
      </c>
      <c r="Q34" s="10">
        <v>0.52</v>
      </c>
      <c r="R34" s="11" t="s">
        <v>36</v>
      </c>
      <c r="S34" s="11">
        <v>1</v>
      </c>
      <c r="T34" s="12">
        <f t="shared" si="0"/>
        <v>0.52</v>
      </c>
      <c r="U34" s="9" t="s">
        <v>272</v>
      </c>
      <c r="V34" s="9" t="s">
        <v>291</v>
      </c>
      <c r="W34" s="4"/>
    </row>
    <row r="35" spans="1:23" ht="15" customHeight="1" x14ac:dyDescent="0.25">
      <c r="A35" s="5">
        <v>20</v>
      </c>
      <c r="B35" s="13">
        <v>44169</v>
      </c>
      <c r="C35" s="6">
        <v>0</v>
      </c>
      <c r="D35" s="6">
        <v>0</v>
      </c>
      <c r="E35" s="6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 t="s">
        <v>38</v>
      </c>
      <c r="O35" s="7">
        <v>0</v>
      </c>
      <c r="P35" s="9" t="s">
        <v>154</v>
      </c>
      <c r="Q35" s="10">
        <v>0.62</v>
      </c>
      <c r="R35" s="11" t="s">
        <v>36</v>
      </c>
      <c r="S35" s="11">
        <v>1</v>
      </c>
      <c r="T35" s="12">
        <f t="shared" si="0"/>
        <v>0.62</v>
      </c>
      <c r="U35" s="9" t="s">
        <v>272</v>
      </c>
      <c r="V35" s="9" t="s">
        <v>291</v>
      </c>
      <c r="W35" s="4"/>
    </row>
    <row r="36" spans="1:23" ht="15" customHeight="1" x14ac:dyDescent="0.25">
      <c r="A36" s="5">
        <v>21</v>
      </c>
      <c r="B36" s="13">
        <v>44173</v>
      </c>
      <c r="C36" s="6">
        <v>0</v>
      </c>
      <c r="D36" s="6">
        <v>0</v>
      </c>
      <c r="E36" s="6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 t="s">
        <v>38</v>
      </c>
      <c r="O36" s="7">
        <v>0</v>
      </c>
      <c r="P36" s="9" t="s">
        <v>155</v>
      </c>
      <c r="Q36" s="10">
        <v>16.8</v>
      </c>
      <c r="R36" s="11" t="s">
        <v>36</v>
      </c>
      <c r="S36" s="11">
        <v>1</v>
      </c>
      <c r="T36" s="12">
        <f t="shared" si="0"/>
        <v>16.8</v>
      </c>
      <c r="U36" s="9" t="s">
        <v>273</v>
      </c>
      <c r="V36" s="9" t="s">
        <v>292</v>
      </c>
      <c r="W36" s="4"/>
    </row>
    <row r="37" spans="1:23" ht="15" customHeight="1" x14ac:dyDescent="0.25">
      <c r="A37" s="5">
        <v>22</v>
      </c>
      <c r="B37" s="13">
        <v>44173</v>
      </c>
      <c r="C37" s="6">
        <v>0</v>
      </c>
      <c r="D37" s="6">
        <v>0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 t="s">
        <v>38</v>
      </c>
      <c r="O37" s="7">
        <v>0</v>
      </c>
      <c r="P37" s="9" t="s">
        <v>156</v>
      </c>
      <c r="Q37" s="10">
        <v>1.45</v>
      </c>
      <c r="R37" s="11" t="s">
        <v>36</v>
      </c>
      <c r="S37" s="11">
        <v>2</v>
      </c>
      <c r="T37" s="12">
        <f t="shared" si="0"/>
        <v>2.9</v>
      </c>
      <c r="U37" s="9" t="s">
        <v>273</v>
      </c>
      <c r="V37" s="9" t="s">
        <v>292</v>
      </c>
      <c r="W37" s="4"/>
    </row>
    <row r="38" spans="1:23" ht="15" customHeight="1" x14ac:dyDescent="0.25">
      <c r="A38" s="5">
        <v>23</v>
      </c>
      <c r="B38" s="13">
        <v>44173</v>
      </c>
      <c r="C38" s="6">
        <v>0</v>
      </c>
      <c r="D38" s="6">
        <v>0</v>
      </c>
      <c r="E38" s="6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 t="s">
        <v>38</v>
      </c>
      <c r="O38" s="7">
        <v>0</v>
      </c>
      <c r="P38" s="9" t="s">
        <v>157</v>
      </c>
      <c r="Q38" s="10">
        <v>3.5</v>
      </c>
      <c r="R38" s="11" t="s">
        <v>36</v>
      </c>
      <c r="S38" s="11">
        <v>1</v>
      </c>
      <c r="T38" s="12">
        <f t="shared" si="0"/>
        <v>3.5</v>
      </c>
      <c r="U38" s="9" t="s">
        <v>273</v>
      </c>
      <c r="V38" s="9" t="s">
        <v>292</v>
      </c>
      <c r="W38" s="4"/>
    </row>
    <row r="39" spans="1:23" ht="15" customHeight="1" x14ac:dyDescent="0.25">
      <c r="A39" s="5">
        <v>24</v>
      </c>
      <c r="B39" s="13">
        <v>44173</v>
      </c>
      <c r="C39" s="6">
        <v>0</v>
      </c>
      <c r="D39" s="6">
        <v>0</v>
      </c>
      <c r="E39" s="6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 t="s">
        <v>38</v>
      </c>
      <c r="O39" s="7">
        <v>0</v>
      </c>
      <c r="P39" s="9" t="s">
        <v>158</v>
      </c>
      <c r="Q39" s="10">
        <v>1.6</v>
      </c>
      <c r="R39" s="11" t="s">
        <v>36</v>
      </c>
      <c r="S39" s="11">
        <v>1</v>
      </c>
      <c r="T39" s="12">
        <f t="shared" si="0"/>
        <v>1.6</v>
      </c>
      <c r="U39" s="9" t="s">
        <v>273</v>
      </c>
      <c r="V39" s="9" t="s">
        <v>292</v>
      </c>
      <c r="W39" s="4"/>
    </row>
    <row r="40" spans="1:23" ht="15" customHeight="1" x14ac:dyDescent="0.25">
      <c r="A40" s="5">
        <v>25</v>
      </c>
      <c r="B40" s="13">
        <v>44173</v>
      </c>
      <c r="C40" s="6">
        <v>0</v>
      </c>
      <c r="D40" s="6">
        <v>0</v>
      </c>
      <c r="E40" s="6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 t="s">
        <v>38</v>
      </c>
      <c r="O40" s="7">
        <v>0</v>
      </c>
      <c r="P40" s="9" t="s">
        <v>159</v>
      </c>
      <c r="Q40" s="10">
        <v>6.05</v>
      </c>
      <c r="R40" s="11" t="s">
        <v>36</v>
      </c>
      <c r="S40" s="11">
        <v>1</v>
      </c>
      <c r="T40" s="12">
        <f t="shared" si="0"/>
        <v>6.05</v>
      </c>
      <c r="U40" s="9" t="s">
        <v>130</v>
      </c>
      <c r="V40" s="9" t="s">
        <v>293</v>
      </c>
      <c r="W40" s="4"/>
    </row>
    <row r="41" spans="1:23" ht="15" customHeight="1" x14ac:dyDescent="0.25">
      <c r="A41" s="5">
        <v>26</v>
      </c>
      <c r="B41" s="13">
        <v>44173</v>
      </c>
      <c r="C41" s="6">
        <v>0</v>
      </c>
      <c r="D41" s="6">
        <v>0</v>
      </c>
      <c r="E41" s="6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 t="s">
        <v>38</v>
      </c>
      <c r="O41" s="7">
        <v>0</v>
      </c>
      <c r="P41" s="9" t="s">
        <v>160</v>
      </c>
      <c r="Q41" s="10">
        <v>0.27</v>
      </c>
      <c r="R41" s="11" t="s">
        <v>36</v>
      </c>
      <c r="S41" s="11">
        <v>10</v>
      </c>
      <c r="T41" s="12">
        <f t="shared" si="0"/>
        <v>2.7</v>
      </c>
      <c r="U41" s="9" t="s">
        <v>130</v>
      </c>
      <c r="V41" s="9" t="s">
        <v>294</v>
      </c>
      <c r="W41" s="4"/>
    </row>
    <row r="42" spans="1:23" ht="15" customHeight="1" x14ac:dyDescent="0.25">
      <c r="A42" s="5">
        <v>27</v>
      </c>
      <c r="B42" s="13">
        <v>44176</v>
      </c>
      <c r="C42" s="6">
        <v>0</v>
      </c>
      <c r="D42" s="6">
        <v>0</v>
      </c>
      <c r="E42" s="6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 t="s">
        <v>38</v>
      </c>
      <c r="O42" s="7">
        <v>0</v>
      </c>
      <c r="P42" s="9" t="s">
        <v>161</v>
      </c>
      <c r="Q42" s="10">
        <v>8.9999999999999993E-3</v>
      </c>
      <c r="R42" s="11" t="s">
        <v>36</v>
      </c>
      <c r="S42" s="11">
        <v>500</v>
      </c>
      <c r="T42" s="12">
        <f t="shared" si="0"/>
        <v>4.5</v>
      </c>
      <c r="U42" s="9" t="s">
        <v>274</v>
      </c>
      <c r="V42" s="9" t="s">
        <v>295</v>
      </c>
      <c r="W42" s="4"/>
    </row>
    <row r="43" spans="1:23" ht="15" customHeight="1" x14ac:dyDescent="0.25">
      <c r="A43" s="5">
        <v>28</v>
      </c>
      <c r="B43" s="13">
        <v>44176</v>
      </c>
      <c r="C43" s="6">
        <v>0</v>
      </c>
      <c r="D43" s="6">
        <v>0</v>
      </c>
      <c r="E43" s="6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 t="s">
        <v>38</v>
      </c>
      <c r="O43" s="7">
        <v>0</v>
      </c>
      <c r="P43" s="9" t="s">
        <v>162</v>
      </c>
      <c r="Q43" s="10">
        <v>0.48748000000000002</v>
      </c>
      <c r="R43" s="11" t="s">
        <v>84</v>
      </c>
      <c r="S43" s="11">
        <v>156</v>
      </c>
      <c r="T43" s="12">
        <f t="shared" si="0"/>
        <v>76.046880000000002</v>
      </c>
      <c r="U43" s="9" t="s">
        <v>275</v>
      </c>
      <c r="V43" s="9" t="s">
        <v>296</v>
      </c>
      <c r="W43" s="4"/>
    </row>
    <row r="44" spans="1:23" ht="15" customHeight="1" x14ac:dyDescent="0.25">
      <c r="A44" s="5">
        <v>29</v>
      </c>
      <c r="B44" s="13">
        <v>44176</v>
      </c>
      <c r="C44" s="6">
        <v>0</v>
      </c>
      <c r="D44" s="6">
        <v>0</v>
      </c>
      <c r="E44" s="6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 t="s">
        <v>38</v>
      </c>
      <c r="O44" s="7">
        <v>0</v>
      </c>
      <c r="P44" s="9" t="s">
        <v>163</v>
      </c>
      <c r="Q44" s="10">
        <v>0.81541999999999992</v>
      </c>
      <c r="R44" s="11" t="s">
        <v>84</v>
      </c>
      <c r="S44" s="11">
        <v>24</v>
      </c>
      <c r="T44" s="12">
        <f t="shared" si="0"/>
        <v>19.570079999999997</v>
      </c>
      <c r="U44" s="9" t="s">
        <v>275</v>
      </c>
      <c r="V44" s="9" t="s">
        <v>296</v>
      </c>
      <c r="W44" s="4"/>
    </row>
    <row r="45" spans="1:23" ht="15" customHeight="1" x14ac:dyDescent="0.25">
      <c r="A45" s="5">
        <v>30</v>
      </c>
      <c r="B45" s="13">
        <v>44179</v>
      </c>
      <c r="C45" s="6">
        <v>0</v>
      </c>
      <c r="D45" s="6">
        <v>0</v>
      </c>
      <c r="E45" s="6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 t="s">
        <v>38</v>
      </c>
      <c r="O45" s="7">
        <v>0</v>
      </c>
      <c r="P45" s="9" t="s">
        <v>50</v>
      </c>
      <c r="Q45" s="10">
        <v>0.22</v>
      </c>
      <c r="R45" s="11" t="s">
        <v>112</v>
      </c>
      <c r="S45" s="11">
        <v>20</v>
      </c>
      <c r="T45" s="12">
        <f t="shared" si="0"/>
        <v>4.4000000000000004</v>
      </c>
      <c r="U45" s="9" t="s">
        <v>110</v>
      </c>
      <c r="V45" s="9" t="s">
        <v>297</v>
      </c>
      <c r="W45" s="4"/>
    </row>
    <row r="46" spans="1:23" ht="15" customHeight="1" x14ac:dyDescent="0.25">
      <c r="A46" s="5">
        <v>31</v>
      </c>
      <c r="B46" s="13">
        <v>44180</v>
      </c>
      <c r="C46" s="6">
        <v>0</v>
      </c>
      <c r="D46" s="6">
        <v>0</v>
      </c>
      <c r="E46" s="6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 t="s">
        <v>38</v>
      </c>
      <c r="O46" s="7">
        <v>0</v>
      </c>
      <c r="P46" s="9" t="s">
        <v>164</v>
      </c>
      <c r="Q46" s="10">
        <v>0.67</v>
      </c>
      <c r="R46" s="11" t="s">
        <v>36</v>
      </c>
      <c r="S46" s="11">
        <v>3</v>
      </c>
      <c r="T46" s="12">
        <f t="shared" si="0"/>
        <v>2.0100000000000002</v>
      </c>
      <c r="U46" s="9" t="s">
        <v>111</v>
      </c>
      <c r="V46" s="9" t="s">
        <v>298</v>
      </c>
      <c r="W46" s="4"/>
    </row>
    <row r="47" spans="1:23" ht="15" customHeight="1" x14ac:dyDescent="0.25">
      <c r="A47" s="5">
        <v>32</v>
      </c>
      <c r="B47" s="13">
        <v>44180</v>
      </c>
      <c r="C47" s="6">
        <v>0</v>
      </c>
      <c r="D47" s="6">
        <v>0</v>
      </c>
      <c r="E47" s="6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 t="s">
        <v>38</v>
      </c>
      <c r="O47" s="7">
        <v>0</v>
      </c>
      <c r="P47" s="9" t="s">
        <v>165</v>
      </c>
      <c r="Q47" s="10">
        <v>9.5000000000000001E-2</v>
      </c>
      <c r="R47" s="11" t="s">
        <v>36</v>
      </c>
      <c r="S47" s="11">
        <v>20</v>
      </c>
      <c r="T47" s="12">
        <f t="shared" si="0"/>
        <v>1.9</v>
      </c>
      <c r="U47" s="9" t="s">
        <v>111</v>
      </c>
      <c r="V47" s="9" t="s">
        <v>298</v>
      </c>
      <c r="W47" s="4"/>
    </row>
    <row r="48" spans="1:23" ht="15" customHeight="1" x14ac:dyDescent="0.25">
      <c r="A48" s="5">
        <v>33</v>
      </c>
      <c r="B48" s="13">
        <v>44180</v>
      </c>
      <c r="C48" s="6">
        <v>0</v>
      </c>
      <c r="D48" s="6">
        <v>0</v>
      </c>
      <c r="E48" s="6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 t="s">
        <v>38</v>
      </c>
      <c r="O48" s="7">
        <v>0</v>
      </c>
      <c r="P48" s="9" t="s">
        <v>166</v>
      </c>
      <c r="Q48" s="10">
        <v>9.5000000000000001E-2</v>
      </c>
      <c r="R48" s="11" t="s">
        <v>36</v>
      </c>
      <c r="S48" s="11">
        <v>30</v>
      </c>
      <c r="T48" s="12">
        <f t="shared" si="0"/>
        <v>2.85</v>
      </c>
      <c r="U48" s="9" t="s">
        <v>111</v>
      </c>
      <c r="V48" s="9" t="s">
        <v>298</v>
      </c>
      <c r="W48" s="4"/>
    </row>
    <row r="49" spans="1:23" ht="15" customHeight="1" x14ac:dyDescent="0.25">
      <c r="A49" s="5">
        <v>34</v>
      </c>
      <c r="B49" s="13">
        <v>44180</v>
      </c>
      <c r="C49" s="6">
        <v>0</v>
      </c>
      <c r="D49" s="6">
        <v>0</v>
      </c>
      <c r="E49" s="6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 t="s">
        <v>38</v>
      </c>
      <c r="O49" s="7">
        <v>0</v>
      </c>
      <c r="P49" s="9" t="s">
        <v>40</v>
      </c>
      <c r="Q49" s="10">
        <v>4.2500000000000003E-2</v>
      </c>
      <c r="R49" s="11" t="s">
        <v>37</v>
      </c>
      <c r="S49" s="11">
        <v>247</v>
      </c>
      <c r="T49" s="12">
        <f>Q49*S49</f>
        <v>10.4975</v>
      </c>
      <c r="U49" s="9" t="s">
        <v>44</v>
      </c>
      <c r="V49" s="9" t="s">
        <v>299</v>
      </c>
      <c r="W49" s="4"/>
    </row>
    <row r="50" spans="1:23" ht="15" customHeight="1" x14ac:dyDescent="0.25">
      <c r="A50" s="5">
        <v>35</v>
      </c>
      <c r="B50" s="13">
        <v>44180</v>
      </c>
      <c r="C50" s="6">
        <v>0</v>
      </c>
      <c r="D50" s="6">
        <v>0</v>
      </c>
      <c r="E50" s="6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 t="s">
        <v>38</v>
      </c>
      <c r="O50" s="7">
        <v>0</v>
      </c>
      <c r="P50" s="9" t="s">
        <v>41</v>
      </c>
      <c r="Q50" s="10">
        <v>4.4789999999999996E-2</v>
      </c>
      <c r="R50" s="11" t="s">
        <v>37</v>
      </c>
      <c r="S50" s="11">
        <v>468</v>
      </c>
      <c r="T50" s="12">
        <f t="shared" si="0"/>
        <v>20.96172</v>
      </c>
      <c r="U50" s="9" t="s">
        <v>44</v>
      </c>
      <c r="V50" s="9" t="s">
        <v>299</v>
      </c>
      <c r="W50" s="4"/>
    </row>
    <row r="51" spans="1:23" ht="15" customHeight="1" x14ac:dyDescent="0.25">
      <c r="A51" s="5">
        <v>36</v>
      </c>
      <c r="B51" s="13">
        <v>44181</v>
      </c>
      <c r="C51" s="6">
        <v>0</v>
      </c>
      <c r="D51" s="6">
        <v>0</v>
      </c>
      <c r="E51" s="6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 t="s">
        <v>38</v>
      </c>
      <c r="O51" s="7">
        <v>0</v>
      </c>
      <c r="P51" s="9" t="s">
        <v>167</v>
      </c>
      <c r="Q51" s="10">
        <v>0.05</v>
      </c>
      <c r="R51" s="11" t="s">
        <v>36</v>
      </c>
      <c r="S51" s="11">
        <v>36</v>
      </c>
      <c r="T51" s="12">
        <f t="shared" si="0"/>
        <v>1.8</v>
      </c>
      <c r="U51" s="9" t="s">
        <v>271</v>
      </c>
      <c r="V51" s="9" t="s">
        <v>300</v>
      </c>
      <c r="W51" s="4"/>
    </row>
    <row r="52" spans="1:23" ht="15" customHeight="1" x14ac:dyDescent="0.25">
      <c r="A52" s="5">
        <v>37</v>
      </c>
      <c r="B52" s="13">
        <v>44181</v>
      </c>
      <c r="C52" s="6">
        <v>0</v>
      </c>
      <c r="D52" s="6">
        <v>0</v>
      </c>
      <c r="E52" s="6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 t="s">
        <v>38</v>
      </c>
      <c r="O52" s="7">
        <v>0</v>
      </c>
      <c r="P52" s="9" t="s">
        <v>168</v>
      </c>
      <c r="Q52" s="10">
        <v>5.0560000000000001E-2</v>
      </c>
      <c r="R52" s="11" t="s">
        <v>36</v>
      </c>
      <c r="S52" s="11">
        <v>18</v>
      </c>
      <c r="T52" s="12">
        <f t="shared" si="0"/>
        <v>0.91008</v>
      </c>
      <c r="U52" s="9" t="s">
        <v>271</v>
      </c>
      <c r="V52" s="9" t="s">
        <v>300</v>
      </c>
      <c r="W52" s="4"/>
    </row>
    <row r="53" spans="1:23" ht="15" customHeight="1" x14ac:dyDescent="0.25">
      <c r="A53" s="5">
        <v>38</v>
      </c>
      <c r="B53" s="13">
        <v>44181</v>
      </c>
      <c r="C53" s="6">
        <v>0</v>
      </c>
      <c r="D53" s="6">
        <v>0</v>
      </c>
      <c r="E53" s="6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 t="s">
        <v>38</v>
      </c>
      <c r="O53" s="7">
        <v>0</v>
      </c>
      <c r="P53" s="9" t="s">
        <v>169</v>
      </c>
      <c r="Q53" s="10">
        <v>0.13</v>
      </c>
      <c r="R53" s="11" t="s">
        <v>36</v>
      </c>
      <c r="S53" s="11">
        <v>10</v>
      </c>
      <c r="T53" s="12">
        <f t="shared" si="0"/>
        <v>1.3</v>
      </c>
      <c r="U53" s="9" t="s">
        <v>271</v>
      </c>
      <c r="V53" s="9" t="s">
        <v>300</v>
      </c>
      <c r="W53" s="4"/>
    </row>
    <row r="54" spans="1:23" ht="15" customHeight="1" x14ac:dyDescent="0.25">
      <c r="A54" s="5">
        <v>39</v>
      </c>
      <c r="B54" s="13">
        <v>44181</v>
      </c>
      <c r="C54" s="6">
        <v>0</v>
      </c>
      <c r="D54" s="6">
        <v>0</v>
      </c>
      <c r="E54" s="6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 t="s">
        <v>38</v>
      </c>
      <c r="O54" s="7">
        <v>0</v>
      </c>
      <c r="P54" s="9" t="s">
        <v>170</v>
      </c>
      <c r="Q54" s="10">
        <v>1.19</v>
      </c>
      <c r="R54" s="11" t="s">
        <v>36</v>
      </c>
      <c r="S54" s="11">
        <v>1</v>
      </c>
      <c r="T54" s="12">
        <f t="shared" si="0"/>
        <v>1.19</v>
      </c>
      <c r="U54" s="9" t="s">
        <v>271</v>
      </c>
      <c r="V54" s="9" t="s">
        <v>300</v>
      </c>
      <c r="W54" s="4"/>
    </row>
    <row r="55" spans="1:23" ht="15" customHeight="1" x14ac:dyDescent="0.25">
      <c r="A55" s="5">
        <v>40</v>
      </c>
      <c r="B55" s="13">
        <v>44181</v>
      </c>
      <c r="C55" s="6">
        <v>0</v>
      </c>
      <c r="D55" s="6">
        <v>0</v>
      </c>
      <c r="E55" s="6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 t="s">
        <v>38</v>
      </c>
      <c r="O55" s="7">
        <v>0</v>
      </c>
      <c r="P55" s="9" t="s">
        <v>171</v>
      </c>
      <c r="Q55" s="10">
        <v>25.99</v>
      </c>
      <c r="R55" s="11" t="s">
        <v>36</v>
      </c>
      <c r="S55" s="11">
        <v>2</v>
      </c>
      <c r="T55" s="12">
        <f t="shared" si="0"/>
        <v>51.98</v>
      </c>
      <c r="U55" s="9" t="s">
        <v>271</v>
      </c>
      <c r="V55" s="9" t="s">
        <v>301</v>
      </c>
      <c r="W55" s="4"/>
    </row>
    <row r="56" spans="1:23" ht="15" customHeight="1" x14ac:dyDescent="0.25">
      <c r="A56" s="5">
        <v>41</v>
      </c>
      <c r="B56" s="13">
        <v>44181</v>
      </c>
      <c r="C56" s="6">
        <v>0</v>
      </c>
      <c r="D56" s="6">
        <v>0</v>
      </c>
      <c r="E56" s="6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 t="s">
        <v>38</v>
      </c>
      <c r="O56" s="7">
        <v>0</v>
      </c>
      <c r="P56" s="9" t="s">
        <v>171</v>
      </c>
      <c r="Q56" s="10">
        <v>25.99</v>
      </c>
      <c r="R56" s="11" t="s">
        <v>36</v>
      </c>
      <c r="S56" s="11">
        <v>2</v>
      </c>
      <c r="T56" s="12">
        <f t="shared" si="0"/>
        <v>51.98</v>
      </c>
      <c r="U56" s="9" t="s">
        <v>271</v>
      </c>
      <c r="V56" s="9" t="s">
        <v>302</v>
      </c>
      <c r="W56" s="4"/>
    </row>
    <row r="57" spans="1:23" ht="15" customHeight="1" x14ac:dyDescent="0.25">
      <c r="A57" s="5">
        <v>42</v>
      </c>
      <c r="B57" s="13">
        <v>44181</v>
      </c>
      <c r="C57" s="6">
        <v>0</v>
      </c>
      <c r="D57" s="6">
        <v>0</v>
      </c>
      <c r="E57" s="6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 t="s">
        <v>38</v>
      </c>
      <c r="O57" s="7">
        <v>0</v>
      </c>
      <c r="P57" s="9" t="s">
        <v>172</v>
      </c>
      <c r="Q57" s="10">
        <v>22.49</v>
      </c>
      <c r="R57" s="11" t="s">
        <v>36</v>
      </c>
      <c r="S57" s="11">
        <v>2</v>
      </c>
      <c r="T57" s="12">
        <f t="shared" si="0"/>
        <v>44.98</v>
      </c>
      <c r="U57" s="9" t="s">
        <v>271</v>
      </c>
      <c r="V57" s="9" t="s">
        <v>302</v>
      </c>
      <c r="W57" s="4"/>
    </row>
    <row r="58" spans="1:23" ht="15" customHeight="1" x14ac:dyDescent="0.25">
      <c r="A58" s="5">
        <v>43</v>
      </c>
      <c r="B58" s="13">
        <v>44181</v>
      </c>
      <c r="C58" s="6">
        <v>0</v>
      </c>
      <c r="D58" s="6">
        <v>0</v>
      </c>
      <c r="E58" s="6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 t="s">
        <v>38</v>
      </c>
      <c r="O58" s="7">
        <v>0</v>
      </c>
      <c r="P58" s="9" t="s">
        <v>173</v>
      </c>
      <c r="Q58" s="10">
        <v>0.57999999999999996</v>
      </c>
      <c r="R58" s="11" t="s">
        <v>36</v>
      </c>
      <c r="S58" s="11">
        <v>2</v>
      </c>
      <c r="T58" s="12">
        <f t="shared" si="0"/>
        <v>1.1599999999999999</v>
      </c>
      <c r="U58" s="9" t="s">
        <v>271</v>
      </c>
      <c r="V58" s="9" t="s">
        <v>302</v>
      </c>
      <c r="W58" s="4"/>
    </row>
    <row r="59" spans="1:23" ht="15" customHeight="1" x14ac:dyDescent="0.25">
      <c r="A59" s="5">
        <v>44</v>
      </c>
      <c r="B59" s="13">
        <v>44182</v>
      </c>
      <c r="C59" s="6">
        <v>0</v>
      </c>
      <c r="D59" s="6">
        <v>0</v>
      </c>
      <c r="E59" s="6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 t="s">
        <v>38</v>
      </c>
      <c r="O59" s="7">
        <v>0</v>
      </c>
      <c r="P59" s="9" t="s">
        <v>174</v>
      </c>
      <c r="Q59" s="10">
        <v>5.8239999999999998</v>
      </c>
      <c r="R59" s="11" t="s">
        <v>39</v>
      </c>
      <c r="S59" s="11">
        <v>1</v>
      </c>
      <c r="T59" s="12">
        <f t="shared" si="0"/>
        <v>5.8239999999999998</v>
      </c>
      <c r="U59" s="9" t="s">
        <v>273</v>
      </c>
      <c r="V59" s="9" t="s">
        <v>303</v>
      </c>
      <c r="W59" s="4"/>
    </row>
    <row r="60" spans="1:23" ht="15" customHeight="1" x14ac:dyDescent="0.25">
      <c r="A60" s="5">
        <v>45</v>
      </c>
      <c r="B60" s="13">
        <v>44182</v>
      </c>
      <c r="C60" s="6">
        <v>0</v>
      </c>
      <c r="D60" s="6">
        <v>0</v>
      </c>
      <c r="E60" s="6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 t="s">
        <v>38</v>
      </c>
      <c r="O60" s="7">
        <v>0</v>
      </c>
      <c r="P60" s="9" t="s">
        <v>175</v>
      </c>
      <c r="Q60" s="10">
        <v>3.2450000000000001</v>
      </c>
      <c r="R60" s="11" t="s">
        <v>39</v>
      </c>
      <c r="S60" s="11">
        <v>1</v>
      </c>
      <c r="T60" s="12">
        <f t="shared" si="0"/>
        <v>3.2450000000000001</v>
      </c>
      <c r="U60" s="9" t="s">
        <v>273</v>
      </c>
      <c r="V60" s="9" t="s">
        <v>303</v>
      </c>
      <c r="W60" s="4"/>
    </row>
    <row r="61" spans="1:23" ht="15" customHeight="1" x14ac:dyDescent="0.25">
      <c r="A61" s="5">
        <v>46</v>
      </c>
      <c r="B61" s="13">
        <v>44182</v>
      </c>
      <c r="C61" s="6">
        <v>0</v>
      </c>
      <c r="D61" s="6">
        <v>0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 t="s">
        <v>38</v>
      </c>
      <c r="O61" s="7">
        <v>0</v>
      </c>
      <c r="P61" s="9" t="s">
        <v>176</v>
      </c>
      <c r="Q61" s="10">
        <v>3.754</v>
      </c>
      <c r="R61" s="11" t="s">
        <v>39</v>
      </c>
      <c r="S61" s="11">
        <v>1</v>
      </c>
      <c r="T61" s="12">
        <f t="shared" si="0"/>
        <v>3.754</v>
      </c>
      <c r="U61" s="9" t="s">
        <v>273</v>
      </c>
      <c r="V61" s="9" t="s">
        <v>303</v>
      </c>
      <c r="W61" s="4"/>
    </row>
    <row r="62" spans="1:23" ht="15" customHeight="1" x14ac:dyDescent="0.25">
      <c r="A62" s="5">
        <v>47</v>
      </c>
      <c r="B62" s="13">
        <v>44182</v>
      </c>
      <c r="C62" s="6">
        <v>0</v>
      </c>
      <c r="D62" s="6">
        <v>0</v>
      </c>
      <c r="E62" s="6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 t="s">
        <v>38</v>
      </c>
      <c r="O62" s="7">
        <v>0</v>
      </c>
      <c r="P62" s="9" t="s">
        <v>177</v>
      </c>
      <c r="Q62" s="10">
        <v>18.45</v>
      </c>
      <c r="R62" s="11" t="s">
        <v>39</v>
      </c>
      <c r="S62" s="11">
        <v>1</v>
      </c>
      <c r="T62" s="12">
        <f t="shared" si="0"/>
        <v>18.45</v>
      </c>
      <c r="U62" s="9" t="s">
        <v>273</v>
      </c>
      <c r="V62" s="9" t="s">
        <v>303</v>
      </c>
      <c r="W62" s="4"/>
    </row>
    <row r="63" spans="1:23" ht="15" customHeight="1" x14ac:dyDescent="0.25">
      <c r="A63" s="5">
        <v>48</v>
      </c>
      <c r="B63" s="13">
        <v>44183</v>
      </c>
      <c r="C63" s="6">
        <v>0</v>
      </c>
      <c r="D63" s="6">
        <v>0</v>
      </c>
      <c r="E63" s="6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 t="s">
        <v>38</v>
      </c>
      <c r="O63" s="7">
        <v>0</v>
      </c>
      <c r="P63" s="9" t="s">
        <v>178</v>
      </c>
      <c r="Q63" s="10">
        <v>0.23</v>
      </c>
      <c r="R63" s="11" t="s">
        <v>36</v>
      </c>
      <c r="S63" s="11">
        <v>20</v>
      </c>
      <c r="T63" s="12">
        <f t="shared" si="0"/>
        <v>4.6000000000000005</v>
      </c>
      <c r="U63" s="9" t="s">
        <v>131</v>
      </c>
      <c r="V63" s="9" t="s">
        <v>304</v>
      </c>
      <c r="W63" s="4"/>
    </row>
    <row r="64" spans="1:23" ht="15" customHeight="1" x14ac:dyDescent="0.25">
      <c r="A64" s="5">
        <v>49</v>
      </c>
      <c r="B64" s="13">
        <v>44186</v>
      </c>
      <c r="C64" s="6">
        <v>0</v>
      </c>
      <c r="D64" s="6">
        <v>0</v>
      </c>
      <c r="E64" s="6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 t="s">
        <v>38</v>
      </c>
      <c r="O64" s="7">
        <v>0</v>
      </c>
      <c r="P64" s="9" t="s">
        <v>179</v>
      </c>
      <c r="Q64" s="10">
        <v>14.445</v>
      </c>
      <c r="R64" s="11" t="s">
        <v>42</v>
      </c>
      <c r="S64" s="11">
        <v>0.182</v>
      </c>
      <c r="T64" s="12">
        <f t="shared" si="0"/>
        <v>2.6289899999999999</v>
      </c>
      <c r="U64" s="9" t="s">
        <v>276</v>
      </c>
      <c r="V64" s="9" t="s">
        <v>305</v>
      </c>
      <c r="W64" s="4"/>
    </row>
    <row r="65" spans="1:23" ht="15" customHeight="1" x14ac:dyDescent="0.25">
      <c r="A65" s="5">
        <v>50</v>
      </c>
      <c r="B65" s="13">
        <v>44186</v>
      </c>
      <c r="C65" s="6">
        <v>0</v>
      </c>
      <c r="D65" s="6">
        <v>0</v>
      </c>
      <c r="E65" s="6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 t="s">
        <v>38</v>
      </c>
      <c r="O65" s="7">
        <v>0</v>
      </c>
      <c r="P65" s="9" t="s">
        <v>180</v>
      </c>
      <c r="Q65" s="10">
        <v>14.445</v>
      </c>
      <c r="R65" s="11" t="s">
        <v>42</v>
      </c>
      <c r="S65" s="11">
        <v>0.36399999999999999</v>
      </c>
      <c r="T65" s="12">
        <f t="shared" si="0"/>
        <v>5.2579799999999999</v>
      </c>
      <c r="U65" s="9" t="s">
        <v>276</v>
      </c>
      <c r="V65" s="9" t="s">
        <v>305</v>
      </c>
      <c r="W65" s="4"/>
    </row>
    <row r="66" spans="1:23" ht="15" customHeight="1" x14ac:dyDescent="0.25">
      <c r="A66" s="5">
        <v>51</v>
      </c>
      <c r="B66" s="13">
        <v>44186</v>
      </c>
      <c r="C66" s="6">
        <v>0</v>
      </c>
      <c r="D66" s="6">
        <v>0</v>
      </c>
      <c r="E66" s="6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 t="s">
        <v>38</v>
      </c>
      <c r="O66" s="7">
        <v>0</v>
      </c>
      <c r="P66" s="9" t="s">
        <v>181</v>
      </c>
      <c r="Q66" s="10">
        <v>7.5000000000000002E-4</v>
      </c>
      <c r="R66" s="11" t="s">
        <v>36</v>
      </c>
      <c r="S66" s="11">
        <v>400</v>
      </c>
      <c r="T66" s="12">
        <f t="shared" si="0"/>
        <v>0.3</v>
      </c>
      <c r="U66" s="9" t="s">
        <v>276</v>
      </c>
      <c r="V66" s="9" t="s">
        <v>305</v>
      </c>
      <c r="W66" s="4"/>
    </row>
    <row r="67" spans="1:23" ht="15" customHeight="1" x14ac:dyDescent="0.25">
      <c r="A67" s="5">
        <v>52</v>
      </c>
      <c r="B67" s="13">
        <v>44186</v>
      </c>
      <c r="C67" s="6">
        <v>0</v>
      </c>
      <c r="D67" s="6">
        <v>0</v>
      </c>
      <c r="E67" s="6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 t="s">
        <v>38</v>
      </c>
      <c r="O67" s="7">
        <v>0</v>
      </c>
      <c r="P67" s="9" t="s">
        <v>182</v>
      </c>
      <c r="Q67" s="10">
        <v>0.31</v>
      </c>
      <c r="R67" s="11" t="s">
        <v>283</v>
      </c>
      <c r="S67" s="11">
        <v>5</v>
      </c>
      <c r="T67" s="12">
        <f t="shared" si="0"/>
        <v>1.55</v>
      </c>
      <c r="U67" s="9" t="s">
        <v>276</v>
      </c>
      <c r="V67" s="9" t="s">
        <v>305</v>
      </c>
      <c r="W67" s="4"/>
    </row>
    <row r="68" spans="1:23" ht="15" customHeight="1" x14ac:dyDescent="0.25">
      <c r="A68" s="5">
        <v>53</v>
      </c>
      <c r="B68" s="13">
        <v>44187</v>
      </c>
      <c r="C68" s="6">
        <v>0</v>
      </c>
      <c r="D68" s="6">
        <v>0</v>
      </c>
      <c r="E68" s="6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 t="s">
        <v>38</v>
      </c>
      <c r="O68" s="7">
        <v>0</v>
      </c>
      <c r="P68" s="9" t="s">
        <v>183</v>
      </c>
      <c r="Q68" s="10">
        <v>3.44</v>
      </c>
      <c r="R68" s="11" t="s">
        <v>36</v>
      </c>
      <c r="S68" s="11">
        <v>12</v>
      </c>
      <c r="T68" s="12">
        <f t="shared" si="0"/>
        <v>41.28</v>
      </c>
      <c r="U68" s="9" t="s">
        <v>129</v>
      </c>
      <c r="V68" s="9" t="s">
        <v>306</v>
      </c>
      <c r="W68" s="4"/>
    </row>
    <row r="69" spans="1:23" ht="15" customHeight="1" x14ac:dyDescent="0.25">
      <c r="A69" s="5">
        <v>54</v>
      </c>
      <c r="B69" s="13">
        <v>44188</v>
      </c>
      <c r="C69" s="6">
        <v>0</v>
      </c>
      <c r="D69" s="6">
        <v>0</v>
      </c>
      <c r="E69" s="6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 t="s">
        <v>38</v>
      </c>
      <c r="O69" s="7">
        <v>0</v>
      </c>
      <c r="P69" s="9" t="s">
        <v>184</v>
      </c>
      <c r="Q69" s="10">
        <v>0.06</v>
      </c>
      <c r="R69" s="11" t="s">
        <v>36</v>
      </c>
      <c r="S69" s="11">
        <v>25</v>
      </c>
      <c r="T69" s="12">
        <f t="shared" si="0"/>
        <v>1.5</v>
      </c>
      <c r="U69" s="9" t="s">
        <v>85</v>
      </c>
      <c r="V69" s="9" t="s">
        <v>307</v>
      </c>
      <c r="W69" s="4"/>
    </row>
    <row r="70" spans="1:23" ht="15" customHeight="1" x14ac:dyDescent="0.25">
      <c r="A70" s="5">
        <v>55</v>
      </c>
      <c r="B70" s="13">
        <v>44188</v>
      </c>
      <c r="C70" s="6">
        <v>0</v>
      </c>
      <c r="D70" s="6">
        <v>0</v>
      </c>
      <c r="E70" s="6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 t="s">
        <v>38</v>
      </c>
      <c r="O70" s="7">
        <v>0</v>
      </c>
      <c r="P70" s="9" t="s">
        <v>185</v>
      </c>
      <c r="Q70" s="10">
        <v>0.85</v>
      </c>
      <c r="R70" s="11" t="s">
        <v>36</v>
      </c>
      <c r="S70" s="11">
        <v>2</v>
      </c>
      <c r="T70" s="12">
        <f t="shared" si="0"/>
        <v>1.7</v>
      </c>
      <c r="U70" s="9" t="s">
        <v>85</v>
      </c>
      <c r="V70" s="9" t="s">
        <v>307</v>
      </c>
      <c r="W70" s="4"/>
    </row>
    <row r="71" spans="1:23" ht="15" customHeight="1" x14ac:dyDescent="0.25">
      <c r="A71" s="5">
        <v>56</v>
      </c>
      <c r="B71" s="13">
        <v>44188</v>
      </c>
      <c r="C71" s="6">
        <v>0</v>
      </c>
      <c r="D71" s="6">
        <v>0</v>
      </c>
      <c r="E71" s="6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 t="s">
        <v>38</v>
      </c>
      <c r="O71" s="7">
        <v>0</v>
      </c>
      <c r="P71" s="9" t="s">
        <v>186</v>
      </c>
      <c r="Q71" s="10">
        <v>0.63500000000000001</v>
      </c>
      <c r="R71" s="11" t="s">
        <v>36</v>
      </c>
      <c r="S71" s="11">
        <v>1</v>
      </c>
      <c r="T71" s="12">
        <f t="shared" si="0"/>
        <v>0.63500000000000001</v>
      </c>
      <c r="U71" s="9" t="s">
        <v>85</v>
      </c>
      <c r="V71" s="9" t="s">
        <v>307</v>
      </c>
      <c r="W71" s="4"/>
    </row>
    <row r="72" spans="1:23" ht="15" customHeight="1" x14ac:dyDescent="0.25">
      <c r="A72" s="5">
        <v>57</v>
      </c>
      <c r="B72" s="13">
        <v>44188</v>
      </c>
      <c r="C72" s="6">
        <v>0</v>
      </c>
      <c r="D72" s="6">
        <v>0</v>
      </c>
      <c r="E72" s="6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 t="s">
        <v>38</v>
      </c>
      <c r="O72" s="7">
        <v>0</v>
      </c>
      <c r="P72" s="9" t="s">
        <v>187</v>
      </c>
      <c r="Q72" s="10">
        <v>0.1</v>
      </c>
      <c r="R72" s="11" t="s">
        <v>36</v>
      </c>
      <c r="S72" s="11">
        <v>2</v>
      </c>
      <c r="T72" s="12">
        <f t="shared" si="0"/>
        <v>0.2</v>
      </c>
      <c r="U72" s="9" t="s">
        <v>85</v>
      </c>
      <c r="V72" s="9" t="s">
        <v>307</v>
      </c>
      <c r="W72" s="4"/>
    </row>
    <row r="73" spans="1:23" ht="15" customHeight="1" x14ac:dyDescent="0.25">
      <c r="A73" s="5">
        <v>58</v>
      </c>
      <c r="B73" s="13">
        <v>44188</v>
      </c>
      <c r="C73" s="6">
        <v>0</v>
      </c>
      <c r="D73" s="6">
        <v>0</v>
      </c>
      <c r="E73" s="6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 t="s">
        <v>38</v>
      </c>
      <c r="O73" s="7">
        <v>0</v>
      </c>
      <c r="P73" s="9" t="s">
        <v>125</v>
      </c>
      <c r="Q73" s="10">
        <v>0.375</v>
      </c>
      <c r="R73" s="11" t="s">
        <v>36</v>
      </c>
      <c r="S73" s="11">
        <v>2</v>
      </c>
      <c r="T73" s="12">
        <f t="shared" si="0"/>
        <v>0.75</v>
      </c>
      <c r="U73" s="9" t="s">
        <v>85</v>
      </c>
      <c r="V73" s="9" t="s">
        <v>307</v>
      </c>
      <c r="W73" s="4"/>
    </row>
    <row r="74" spans="1:23" ht="15" customHeight="1" x14ac:dyDescent="0.25">
      <c r="A74" s="5">
        <v>59</v>
      </c>
      <c r="B74" s="13">
        <v>44188</v>
      </c>
      <c r="C74" s="6">
        <v>0</v>
      </c>
      <c r="D74" s="6">
        <v>0</v>
      </c>
      <c r="E74" s="6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 t="s">
        <v>38</v>
      </c>
      <c r="O74" s="7">
        <v>0</v>
      </c>
      <c r="P74" s="9" t="s">
        <v>188</v>
      </c>
      <c r="Q74" s="10">
        <v>8.5000000000000006E-2</v>
      </c>
      <c r="R74" s="11" t="s">
        <v>36</v>
      </c>
      <c r="S74" s="11">
        <v>2</v>
      </c>
      <c r="T74" s="12">
        <f t="shared" si="0"/>
        <v>0.17</v>
      </c>
      <c r="U74" s="9" t="s">
        <v>85</v>
      </c>
      <c r="V74" s="9" t="s">
        <v>307</v>
      </c>
      <c r="W74" s="4"/>
    </row>
    <row r="75" spans="1:23" ht="15" customHeight="1" x14ac:dyDescent="0.25">
      <c r="A75" s="5">
        <v>60</v>
      </c>
      <c r="B75" s="13">
        <v>44188</v>
      </c>
      <c r="C75" s="6">
        <v>0</v>
      </c>
      <c r="D75" s="6">
        <v>0</v>
      </c>
      <c r="E75" s="6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 t="s">
        <v>38</v>
      </c>
      <c r="O75" s="7">
        <v>0</v>
      </c>
      <c r="P75" s="9" t="s">
        <v>189</v>
      </c>
      <c r="Q75" s="10">
        <v>3.5000000000000003E-2</v>
      </c>
      <c r="R75" s="11" t="s">
        <v>36</v>
      </c>
      <c r="S75" s="11">
        <v>1</v>
      </c>
      <c r="T75" s="12">
        <f t="shared" si="0"/>
        <v>3.5000000000000003E-2</v>
      </c>
      <c r="U75" s="9" t="s">
        <v>85</v>
      </c>
      <c r="V75" s="9" t="s">
        <v>307</v>
      </c>
      <c r="W75" s="4"/>
    </row>
    <row r="76" spans="1:23" ht="15" customHeight="1" x14ac:dyDescent="0.25">
      <c r="A76" s="5">
        <v>61</v>
      </c>
      <c r="B76" s="13">
        <v>44188</v>
      </c>
      <c r="C76" s="6">
        <v>0</v>
      </c>
      <c r="D76" s="6">
        <v>0</v>
      </c>
      <c r="E76" s="6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 t="s">
        <v>38</v>
      </c>
      <c r="O76" s="7">
        <v>0</v>
      </c>
      <c r="P76" s="9" t="s">
        <v>190</v>
      </c>
      <c r="Q76" s="10">
        <v>0.7</v>
      </c>
      <c r="R76" s="11" t="s">
        <v>36</v>
      </c>
      <c r="S76" s="11">
        <v>1</v>
      </c>
      <c r="T76" s="12">
        <f t="shared" si="0"/>
        <v>0.7</v>
      </c>
      <c r="U76" s="9" t="s">
        <v>85</v>
      </c>
      <c r="V76" s="9" t="s">
        <v>307</v>
      </c>
      <c r="W76" s="4"/>
    </row>
    <row r="77" spans="1:23" ht="15" customHeight="1" x14ac:dyDescent="0.25">
      <c r="A77" s="5">
        <v>62</v>
      </c>
      <c r="B77" s="13">
        <v>44188</v>
      </c>
      <c r="C77" s="6">
        <v>0</v>
      </c>
      <c r="D77" s="6">
        <v>0</v>
      </c>
      <c r="E77" s="6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 t="s">
        <v>38</v>
      </c>
      <c r="O77" s="7">
        <v>0</v>
      </c>
      <c r="P77" s="9" t="s">
        <v>120</v>
      </c>
      <c r="Q77" s="10">
        <v>9.5000000000000001E-2</v>
      </c>
      <c r="R77" s="11" t="s">
        <v>36</v>
      </c>
      <c r="S77" s="11">
        <v>12</v>
      </c>
      <c r="T77" s="12">
        <f t="shared" si="0"/>
        <v>1.1400000000000001</v>
      </c>
      <c r="U77" s="9" t="s">
        <v>85</v>
      </c>
      <c r="V77" s="9" t="s">
        <v>307</v>
      </c>
      <c r="W77" s="4"/>
    </row>
    <row r="78" spans="1:23" ht="15" customHeight="1" x14ac:dyDescent="0.25">
      <c r="A78" s="5">
        <v>63</v>
      </c>
      <c r="B78" s="13">
        <v>44188</v>
      </c>
      <c r="C78" s="6">
        <v>0</v>
      </c>
      <c r="D78" s="6">
        <v>0</v>
      </c>
      <c r="E78" s="6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 t="s">
        <v>38</v>
      </c>
      <c r="O78" s="7">
        <v>0</v>
      </c>
      <c r="P78" s="9" t="s">
        <v>191</v>
      </c>
      <c r="Q78" s="10">
        <v>0.16</v>
      </c>
      <c r="R78" s="11" t="s">
        <v>36</v>
      </c>
      <c r="S78" s="11">
        <v>2</v>
      </c>
      <c r="T78" s="12">
        <f t="shared" si="0"/>
        <v>0.32</v>
      </c>
      <c r="U78" s="9" t="s">
        <v>131</v>
      </c>
      <c r="V78" s="9" t="s">
        <v>308</v>
      </c>
      <c r="W78" s="4"/>
    </row>
    <row r="79" spans="1:23" ht="15" customHeight="1" x14ac:dyDescent="0.25">
      <c r="A79" s="5">
        <v>64</v>
      </c>
      <c r="B79" s="13">
        <v>44188</v>
      </c>
      <c r="C79" s="6">
        <v>0</v>
      </c>
      <c r="D79" s="6">
        <v>0</v>
      </c>
      <c r="E79" s="6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 t="s">
        <v>38</v>
      </c>
      <c r="O79" s="7">
        <v>0</v>
      </c>
      <c r="P79" s="9" t="s">
        <v>192</v>
      </c>
      <c r="Q79" s="10">
        <v>0.39</v>
      </c>
      <c r="R79" s="11" t="s">
        <v>36</v>
      </c>
      <c r="S79" s="11">
        <v>1</v>
      </c>
      <c r="T79" s="12">
        <f t="shared" si="0"/>
        <v>0.39</v>
      </c>
      <c r="U79" s="9" t="s">
        <v>131</v>
      </c>
      <c r="V79" s="9" t="s">
        <v>308</v>
      </c>
      <c r="W79" s="4"/>
    </row>
    <row r="80" spans="1:23" ht="15" customHeight="1" x14ac:dyDescent="0.25">
      <c r="A80" s="5">
        <v>65</v>
      </c>
      <c r="B80" s="13">
        <v>44188</v>
      </c>
      <c r="C80" s="6">
        <v>0</v>
      </c>
      <c r="D80" s="6">
        <v>0</v>
      </c>
      <c r="E80" s="6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 t="s">
        <v>38</v>
      </c>
      <c r="O80" s="7">
        <v>0</v>
      </c>
      <c r="P80" s="9" t="s">
        <v>193</v>
      </c>
      <c r="Q80" s="10">
        <v>0.65</v>
      </c>
      <c r="R80" s="11" t="s">
        <v>39</v>
      </c>
      <c r="S80" s="11">
        <v>1</v>
      </c>
      <c r="T80" s="12">
        <f t="shared" si="0"/>
        <v>0.65</v>
      </c>
      <c r="U80" s="9" t="s">
        <v>131</v>
      </c>
      <c r="V80" s="9" t="s">
        <v>308</v>
      </c>
      <c r="W80" s="4"/>
    </row>
    <row r="81" spans="1:23" ht="15" customHeight="1" x14ac:dyDescent="0.25">
      <c r="A81" s="5">
        <v>66</v>
      </c>
      <c r="B81" s="13">
        <v>44188</v>
      </c>
      <c r="C81" s="6">
        <v>0</v>
      </c>
      <c r="D81" s="6">
        <v>0</v>
      </c>
      <c r="E81" s="6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 t="s">
        <v>38</v>
      </c>
      <c r="O81" s="7">
        <v>0</v>
      </c>
      <c r="P81" s="9" t="s">
        <v>194</v>
      </c>
      <c r="Q81" s="10">
        <v>0.155</v>
      </c>
      <c r="R81" s="11" t="s">
        <v>84</v>
      </c>
      <c r="S81" s="11">
        <v>3</v>
      </c>
      <c r="T81" s="12">
        <f t="shared" ref="T81:T144" si="1">Q81*S81</f>
        <v>0.46499999999999997</v>
      </c>
      <c r="U81" s="9" t="s">
        <v>131</v>
      </c>
      <c r="V81" s="9" t="s">
        <v>308</v>
      </c>
      <c r="W81" s="4"/>
    </row>
    <row r="82" spans="1:23" ht="15" customHeight="1" x14ac:dyDescent="0.25">
      <c r="A82" s="5">
        <v>67</v>
      </c>
      <c r="B82" s="13">
        <v>44188</v>
      </c>
      <c r="C82" s="6">
        <v>0</v>
      </c>
      <c r="D82" s="6">
        <v>0</v>
      </c>
      <c r="E82" s="6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 t="s">
        <v>38</v>
      </c>
      <c r="O82" s="7">
        <v>0</v>
      </c>
      <c r="P82" s="9" t="s">
        <v>195</v>
      </c>
      <c r="Q82" s="10">
        <v>0.115</v>
      </c>
      <c r="R82" s="11" t="s">
        <v>84</v>
      </c>
      <c r="S82" s="11">
        <v>3</v>
      </c>
      <c r="T82" s="12">
        <f t="shared" si="1"/>
        <v>0.34500000000000003</v>
      </c>
      <c r="U82" s="9" t="s">
        <v>131</v>
      </c>
      <c r="V82" s="9" t="s">
        <v>308</v>
      </c>
      <c r="W82" s="4"/>
    </row>
    <row r="83" spans="1:23" ht="15" customHeight="1" x14ac:dyDescent="0.25">
      <c r="A83" s="5">
        <v>68</v>
      </c>
      <c r="B83" s="13">
        <v>44188</v>
      </c>
      <c r="C83" s="6">
        <v>0</v>
      </c>
      <c r="D83" s="6">
        <v>0</v>
      </c>
      <c r="E83" s="6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 t="s">
        <v>38</v>
      </c>
      <c r="O83" s="7">
        <v>0</v>
      </c>
      <c r="P83" s="9" t="s">
        <v>196</v>
      </c>
      <c r="Q83" s="10">
        <v>1.45</v>
      </c>
      <c r="R83" s="11" t="s">
        <v>36</v>
      </c>
      <c r="S83" s="11">
        <v>2</v>
      </c>
      <c r="T83" s="12">
        <f t="shared" si="1"/>
        <v>2.9</v>
      </c>
      <c r="U83" s="9" t="s">
        <v>131</v>
      </c>
      <c r="V83" s="9" t="s">
        <v>308</v>
      </c>
      <c r="W83" s="4"/>
    </row>
    <row r="84" spans="1:23" ht="15" customHeight="1" x14ac:dyDescent="0.25">
      <c r="A84" s="5">
        <v>69</v>
      </c>
      <c r="B84" s="13">
        <v>44188</v>
      </c>
      <c r="C84" s="6">
        <v>0</v>
      </c>
      <c r="D84" s="6">
        <v>0</v>
      </c>
      <c r="E84" s="6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 t="s">
        <v>38</v>
      </c>
      <c r="O84" s="7">
        <v>0</v>
      </c>
      <c r="P84" s="9" t="s">
        <v>156</v>
      </c>
      <c r="Q84" s="10">
        <v>2.61</v>
      </c>
      <c r="R84" s="11" t="s">
        <v>39</v>
      </c>
      <c r="S84" s="11">
        <v>1</v>
      </c>
      <c r="T84" s="12">
        <f t="shared" si="1"/>
        <v>2.61</v>
      </c>
      <c r="U84" s="9" t="s">
        <v>131</v>
      </c>
      <c r="V84" s="9" t="s">
        <v>308</v>
      </c>
      <c r="W84" s="4"/>
    </row>
    <row r="85" spans="1:23" ht="15" customHeight="1" x14ac:dyDescent="0.25">
      <c r="A85" s="5">
        <v>70</v>
      </c>
      <c r="B85" s="13">
        <v>44188</v>
      </c>
      <c r="C85" s="6">
        <v>0</v>
      </c>
      <c r="D85" s="6">
        <v>0</v>
      </c>
      <c r="E85" s="6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 t="s">
        <v>38</v>
      </c>
      <c r="O85" s="7">
        <v>0</v>
      </c>
      <c r="P85" s="9" t="s">
        <v>156</v>
      </c>
      <c r="Q85" s="10">
        <v>4.4999999999999998E-2</v>
      </c>
      <c r="R85" s="11" t="s">
        <v>39</v>
      </c>
      <c r="S85" s="11">
        <v>2</v>
      </c>
      <c r="T85" s="12">
        <f t="shared" si="1"/>
        <v>0.09</v>
      </c>
      <c r="U85" s="9" t="s">
        <v>131</v>
      </c>
      <c r="V85" s="9" t="s">
        <v>308</v>
      </c>
      <c r="W85" s="4"/>
    </row>
    <row r="86" spans="1:23" ht="15" customHeight="1" x14ac:dyDescent="0.25">
      <c r="A86" s="5">
        <v>71</v>
      </c>
      <c r="B86" s="13">
        <v>44188</v>
      </c>
      <c r="C86" s="6">
        <v>0</v>
      </c>
      <c r="D86" s="6">
        <v>0</v>
      </c>
      <c r="E86" s="6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8"/>
      <c r="L86" s="7">
        <v>0</v>
      </c>
      <c r="M86" s="7">
        <v>0</v>
      </c>
      <c r="N86" s="7" t="s">
        <v>38</v>
      </c>
      <c r="O86" s="7">
        <v>0</v>
      </c>
      <c r="P86" s="9" t="s">
        <v>197</v>
      </c>
      <c r="Q86" s="10">
        <v>0.51</v>
      </c>
      <c r="R86" s="11" t="s">
        <v>36</v>
      </c>
      <c r="S86" s="11">
        <v>1</v>
      </c>
      <c r="T86" s="12">
        <f t="shared" si="1"/>
        <v>0.51</v>
      </c>
      <c r="U86" s="9" t="s">
        <v>131</v>
      </c>
      <c r="V86" s="9" t="s">
        <v>308</v>
      </c>
      <c r="W86" s="4"/>
    </row>
    <row r="87" spans="1:23" ht="15" customHeight="1" x14ac:dyDescent="0.25">
      <c r="A87" s="5">
        <v>72</v>
      </c>
      <c r="B87" s="13">
        <v>44188</v>
      </c>
      <c r="C87" s="6">
        <v>0</v>
      </c>
      <c r="D87" s="6">
        <v>0</v>
      </c>
      <c r="E87" s="6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 t="s">
        <v>38</v>
      </c>
      <c r="O87" s="7">
        <v>0</v>
      </c>
      <c r="P87" s="9" t="s">
        <v>198</v>
      </c>
      <c r="Q87" s="10">
        <v>0.155</v>
      </c>
      <c r="R87" s="11" t="s">
        <v>36</v>
      </c>
      <c r="S87" s="11">
        <v>1</v>
      </c>
      <c r="T87" s="12">
        <f t="shared" si="1"/>
        <v>0.155</v>
      </c>
      <c r="U87" s="9" t="s">
        <v>131</v>
      </c>
      <c r="V87" s="9" t="s">
        <v>308</v>
      </c>
      <c r="W87" s="4"/>
    </row>
    <row r="88" spans="1:23" ht="15" customHeight="1" x14ac:dyDescent="0.25">
      <c r="A88" s="5">
        <v>73</v>
      </c>
      <c r="B88" s="13">
        <v>44188</v>
      </c>
      <c r="C88" s="6">
        <v>0</v>
      </c>
      <c r="D88" s="6">
        <v>0</v>
      </c>
      <c r="E88" s="6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 t="s">
        <v>38</v>
      </c>
      <c r="O88" s="7">
        <v>0</v>
      </c>
      <c r="P88" s="9" t="s">
        <v>199</v>
      </c>
      <c r="Q88" s="10">
        <v>0.39600000000000002</v>
      </c>
      <c r="R88" s="11" t="s">
        <v>39</v>
      </c>
      <c r="S88" s="11">
        <v>1</v>
      </c>
      <c r="T88" s="12">
        <f t="shared" si="1"/>
        <v>0.39600000000000002</v>
      </c>
      <c r="U88" s="9" t="s">
        <v>131</v>
      </c>
      <c r="V88" s="9" t="s">
        <v>308</v>
      </c>
      <c r="W88" s="4"/>
    </row>
    <row r="89" spans="1:23" ht="15" customHeight="1" x14ac:dyDescent="0.25">
      <c r="A89" s="5">
        <v>74</v>
      </c>
      <c r="B89" s="13">
        <v>44188</v>
      </c>
      <c r="C89" s="6">
        <v>0</v>
      </c>
      <c r="D89" s="6">
        <v>0</v>
      </c>
      <c r="E89" s="6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 t="s">
        <v>38</v>
      </c>
      <c r="O89" s="7">
        <v>0</v>
      </c>
      <c r="P89" s="9" t="s">
        <v>200</v>
      </c>
      <c r="Q89" s="10">
        <v>0.495</v>
      </c>
      <c r="R89" s="11" t="s">
        <v>36</v>
      </c>
      <c r="S89" s="11">
        <v>2</v>
      </c>
      <c r="T89" s="12">
        <f t="shared" si="1"/>
        <v>0.99</v>
      </c>
      <c r="U89" s="9" t="s">
        <v>131</v>
      </c>
      <c r="V89" s="9" t="s">
        <v>308</v>
      </c>
      <c r="W89" s="4"/>
    </row>
    <row r="90" spans="1:23" ht="15" customHeight="1" x14ac:dyDescent="0.25">
      <c r="A90" s="5">
        <v>75</v>
      </c>
      <c r="B90" s="13">
        <v>44188</v>
      </c>
      <c r="C90" s="6">
        <v>0</v>
      </c>
      <c r="D90" s="6">
        <v>0</v>
      </c>
      <c r="E90" s="6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 t="s">
        <v>38</v>
      </c>
      <c r="O90" s="7">
        <v>0</v>
      </c>
      <c r="P90" s="9" t="s">
        <v>201</v>
      </c>
      <c r="Q90" s="10">
        <v>0.26</v>
      </c>
      <c r="R90" s="11" t="s">
        <v>36</v>
      </c>
      <c r="S90" s="11">
        <v>2</v>
      </c>
      <c r="T90" s="12">
        <f t="shared" si="1"/>
        <v>0.52</v>
      </c>
      <c r="U90" s="9" t="s">
        <v>131</v>
      </c>
      <c r="V90" s="9" t="s">
        <v>308</v>
      </c>
      <c r="W90" s="4"/>
    </row>
    <row r="91" spans="1:23" ht="15" customHeight="1" x14ac:dyDescent="0.25">
      <c r="A91" s="5">
        <v>76</v>
      </c>
      <c r="B91" s="13">
        <v>44188</v>
      </c>
      <c r="C91" s="6">
        <v>0</v>
      </c>
      <c r="D91" s="6">
        <v>0</v>
      </c>
      <c r="E91" s="6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 t="s">
        <v>38</v>
      </c>
      <c r="O91" s="7">
        <v>0</v>
      </c>
      <c r="P91" s="9" t="s">
        <v>126</v>
      </c>
      <c r="Q91" s="10">
        <v>0.28999999999999998</v>
      </c>
      <c r="R91" s="11" t="s">
        <v>36</v>
      </c>
      <c r="S91" s="11">
        <v>1</v>
      </c>
      <c r="T91" s="12">
        <f t="shared" si="1"/>
        <v>0.28999999999999998</v>
      </c>
      <c r="U91" s="9" t="s">
        <v>131</v>
      </c>
      <c r="V91" s="9" t="s">
        <v>308</v>
      </c>
      <c r="W91" s="4"/>
    </row>
    <row r="92" spans="1:23" ht="15" customHeight="1" x14ac:dyDescent="0.25">
      <c r="A92" s="5">
        <v>77</v>
      </c>
      <c r="B92" s="13">
        <v>44188</v>
      </c>
      <c r="C92" s="6">
        <v>0</v>
      </c>
      <c r="D92" s="6">
        <v>0</v>
      </c>
      <c r="E92" s="6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 t="s">
        <v>38</v>
      </c>
      <c r="O92" s="7">
        <v>0</v>
      </c>
      <c r="P92" s="9" t="s">
        <v>109</v>
      </c>
      <c r="Q92" s="10">
        <v>0.14499999999999999</v>
      </c>
      <c r="R92" s="11" t="s">
        <v>36</v>
      </c>
      <c r="S92" s="11">
        <v>1</v>
      </c>
      <c r="T92" s="12">
        <f t="shared" si="1"/>
        <v>0.14499999999999999</v>
      </c>
      <c r="U92" s="9" t="s">
        <v>131</v>
      </c>
      <c r="V92" s="9" t="s">
        <v>308</v>
      </c>
      <c r="W92" s="4"/>
    </row>
    <row r="93" spans="1:23" ht="15" customHeight="1" x14ac:dyDescent="0.25">
      <c r="A93" s="5">
        <v>78</v>
      </c>
      <c r="B93" s="13">
        <v>44188</v>
      </c>
      <c r="C93" s="6">
        <v>0</v>
      </c>
      <c r="D93" s="6">
        <v>0</v>
      </c>
      <c r="E93" s="6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 t="s">
        <v>38</v>
      </c>
      <c r="O93" s="7">
        <v>0</v>
      </c>
      <c r="P93" s="9" t="s">
        <v>202</v>
      </c>
      <c r="Q93" s="10">
        <v>0.37</v>
      </c>
      <c r="R93" s="11" t="s">
        <v>36</v>
      </c>
      <c r="S93" s="11">
        <v>1</v>
      </c>
      <c r="T93" s="12">
        <f t="shared" si="1"/>
        <v>0.37</v>
      </c>
      <c r="U93" s="9" t="s">
        <v>131</v>
      </c>
      <c r="V93" s="9" t="s">
        <v>308</v>
      </c>
      <c r="W93" s="4"/>
    </row>
    <row r="94" spans="1:23" ht="15" customHeight="1" x14ac:dyDescent="0.25">
      <c r="A94" s="5">
        <v>79</v>
      </c>
      <c r="B94" s="13">
        <v>44188</v>
      </c>
      <c r="C94" s="6">
        <v>0</v>
      </c>
      <c r="D94" s="6">
        <v>0</v>
      </c>
      <c r="E94" s="6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 t="s">
        <v>38</v>
      </c>
      <c r="O94" s="7">
        <v>0</v>
      </c>
      <c r="P94" s="9" t="s">
        <v>202</v>
      </c>
      <c r="Q94" s="10">
        <v>0.26</v>
      </c>
      <c r="R94" s="11" t="s">
        <v>36</v>
      </c>
      <c r="S94" s="11">
        <v>1</v>
      </c>
      <c r="T94" s="12">
        <f t="shared" si="1"/>
        <v>0.26</v>
      </c>
      <c r="U94" s="9" t="s">
        <v>131</v>
      </c>
      <c r="V94" s="9" t="s">
        <v>308</v>
      </c>
      <c r="W94" s="4"/>
    </row>
    <row r="95" spans="1:23" ht="15" customHeight="1" x14ac:dyDescent="0.25">
      <c r="A95" s="5">
        <v>80</v>
      </c>
      <c r="B95" s="13">
        <v>44188</v>
      </c>
      <c r="C95" s="6">
        <v>0</v>
      </c>
      <c r="D95" s="6">
        <v>0</v>
      </c>
      <c r="E95" s="6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 t="s">
        <v>38</v>
      </c>
      <c r="O95" s="7">
        <v>0</v>
      </c>
      <c r="P95" s="9" t="s">
        <v>203</v>
      </c>
      <c r="Q95" s="10">
        <v>0.16</v>
      </c>
      <c r="R95" s="11" t="s">
        <v>36</v>
      </c>
      <c r="S95" s="11">
        <v>1</v>
      </c>
      <c r="T95" s="12">
        <f t="shared" si="1"/>
        <v>0.16</v>
      </c>
      <c r="U95" s="9" t="s">
        <v>131</v>
      </c>
      <c r="V95" s="9" t="s">
        <v>308</v>
      </c>
      <c r="W95" s="4"/>
    </row>
    <row r="96" spans="1:23" ht="15" customHeight="1" x14ac:dyDescent="0.25">
      <c r="A96" s="5">
        <v>81</v>
      </c>
      <c r="B96" s="13">
        <v>44189</v>
      </c>
      <c r="C96" s="6">
        <v>0</v>
      </c>
      <c r="D96" s="6">
        <v>0</v>
      </c>
      <c r="E96" s="6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 t="s">
        <v>38</v>
      </c>
      <c r="O96" s="7">
        <v>0</v>
      </c>
      <c r="P96" s="9" t="s">
        <v>204</v>
      </c>
      <c r="Q96" s="10">
        <v>0.52327000000000001</v>
      </c>
      <c r="R96" s="11" t="s">
        <v>36</v>
      </c>
      <c r="S96" s="11">
        <v>2</v>
      </c>
      <c r="T96" s="12">
        <f t="shared" si="1"/>
        <v>1.04654</v>
      </c>
      <c r="U96" s="9" t="s">
        <v>277</v>
      </c>
      <c r="V96" s="9" t="s">
        <v>309</v>
      </c>
      <c r="W96" s="4"/>
    </row>
    <row r="97" spans="1:23" ht="15" customHeight="1" x14ac:dyDescent="0.25">
      <c r="A97" s="5">
        <v>82</v>
      </c>
      <c r="B97" s="13">
        <v>44189</v>
      </c>
      <c r="C97" s="6">
        <v>0</v>
      </c>
      <c r="D97" s="6">
        <v>0</v>
      </c>
      <c r="E97" s="6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 t="s">
        <v>38</v>
      </c>
      <c r="O97" s="7">
        <v>0</v>
      </c>
      <c r="P97" s="9" t="s">
        <v>205</v>
      </c>
      <c r="Q97" s="10">
        <v>4.1878000000000002</v>
      </c>
      <c r="R97" s="11" t="s">
        <v>36</v>
      </c>
      <c r="S97" s="11">
        <v>2</v>
      </c>
      <c r="T97" s="12">
        <f t="shared" si="1"/>
        <v>8.3756000000000004</v>
      </c>
      <c r="U97" s="9" t="s">
        <v>277</v>
      </c>
      <c r="V97" s="9" t="s">
        <v>309</v>
      </c>
      <c r="W97" s="4"/>
    </row>
    <row r="98" spans="1:23" ht="15" customHeight="1" x14ac:dyDescent="0.25">
      <c r="A98" s="5">
        <v>83</v>
      </c>
      <c r="B98" s="13">
        <v>44189</v>
      </c>
      <c r="C98" s="6">
        <v>0</v>
      </c>
      <c r="D98" s="6">
        <v>0</v>
      </c>
      <c r="E98" s="6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 t="s">
        <v>38</v>
      </c>
      <c r="O98" s="7">
        <v>0</v>
      </c>
      <c r="P98" s="9" t="s">
        <v>161</v>
      </c>
      <c r="Q98" s="10">
        <v>9.0310000000000001E-2</v>
      </c>
      <c r="R98" s="11" t="s">
        <v>36</v>
      </c>
      <c r="S98" s="11">
        <v>2</v>
      </c>
      <c r="T98" s="12">
        <f t="shared" si="1"/>
        <v>0.18062</v>
      </c>
      <c r="U98" s="9" t="s">
        <v>277</v>
      </c>
      <c r="V98" s="9" t="s">
        <v>309</v>
      </c>
      <c r="W98" s="4"/>
    </row>
    <row r="99" spans="1:23" ht="15" customHeight="1" x14ac:dyDescent="0.25">
      <c r="A99" s="5">
        <v>84</v>
      </c>
      <c r="B99" s="13">
        <v>44189</v>
      </c>
      <c r="C99" s="6">
        <v>0</v>
      </c>
      <c r="D99" s="6">
        <v>0</v>
      </c>
      <c r="E99" s="6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 t="s">
        <v>38</v>
      </c>
      <c r="O99" s="7">
        <v>0</v>
      </c>
      <c r="P99" s="9" t="s">
        <v>206</v>
      </c>
      <c r="Q99" s="10">
        <v>9.5560000000000006E-2</v>
      </c>
      <c r="R99" s="11" t="s">
        <v>36</v>
      </c>
      <c r="S99" s="11">
        <v>2</v>
      </c>
      <c r="T99" s="12">
        <f t="shared" si="1"/>
        <v>0.19112000000000001</v>
      </c>
      <c r="U99" s="9" t="s">
        <v>277</v>
      </c>
      <c r="V99" s="9" t="s">
        <v>309</v>
      </c>
      <c r="W99" s="4"/>
    </row>
    <row r="100" spans="1:23" ht="15" customHeight="1" x14ac:dyDescent="0.25">
      <c r="A100" s="5">
        <v>85</v>
      </c>
      <c r="B100" s="13">
        <v>44189</v>
      </c>
      <c r="C100" s="6">
        <v>0</v>
      </c>
      <c r="D100" s="6">
        <v>0</v>
      </c>
      <c r="E100" s="6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 t="s">
        <v>38</v>
      </c>
      <c r="O100" s="7">
        <v>0</v>
      </c>
      <c r="P100" s="9" t="s">
        <v>207</v>
      </c>
      <c r="Q100" s="10">
        <v>5</v>
      </c>
      <c r="R100" s="11" t="s">
        <v>36</v>
      </c>
      <c r="S100" s="11">
        <v>4</v>
      </c>
      <c r="T100" s="12">
        <f t="shared" si="1"/>
        <v>20</v>
      </c>
      <c r="U100" s="9" t="s">
        <v>278</v>
      </c>
      <c r="V100" s="9" t="s">
        <v>310</v>
      </c>
      <c r="W100" s="4"/>
    </row>
    <row r="101" spans="1:23" ht="15" customHeight="1" x14ac:dyDescent="0.25">
      <c r="A101" s="5">
        <v>86</v>
      </c>
      <c r="B101" s="13">
        <v>44189</v>
      </c>
      <c r="C101" s="6">
        <v>0</v>
      </c>
      <c r="D101" s="6">
        <v>0</v>
      </c>
      <c r="E101" s="6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 t="s">
        <v>38</v>
      </c>
      <c r="O101" s="7">
        <v>0</v>
      </c>
      <c r="P101" s="9" t="s">
        <v>208</v>
      </c>
      <c r="Q101" s="10">
        <v>3.78E-2</v>
      </c>
      <c r="R101" s="11" t="s">
        <v>36</v>
      </c>
      <c r="S101" s="11">
        <v>20</v>
      </c>
      <c r="T101" s="12">
        <f t="shared" si="1"/>
        <v>0.75600000000000001</v>
      </c>
      <c r="U101" s="9" t="s">
        <v>279</v>
      </c>
      <c r="V101" s="9" t="s">
        <v>311</v>
      </c>
      <c r="W101" s="4"/>
    </row>
    <row r="102" spans="1:23" ht="15" customHeight="1" x14ac:dyDescent="0.25">
      <c r="A102" s="5">
        <v>87</v>
      </c>
      <c r="B102" s="13">
        <v>44189</v>
      </c>
      <c r="C102" s="6">
        <v>0</v>
      </c>
      <c r="D102" s="6">
        <v>0</v>
      </c>
      <c r="E102" s="6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 t="s">
        <v>38</v>
      </c>
      <c r="O102" s="7">
        <v>0</v>
      </c>
      <c r="P102" s="9" t="s">
        <v>209</v>
      </c>
      <c r="Q102" s="10">
        <v>0.53500000000000003</v>
      </c>
      <c r="R102" s="11" t="s">
        <v>36</v>
      </c>
      <c r="S102" s="11">
        <v>2</v>
      </c>
      <c r="T102" s="12">
        <f t="shared" si="1"/>
        <v>1.07</v>
      </c>
      <c r="U102" s="9" t="s">
        <v>279</v>
      </c>
      <c r="V102" s="9" t="s">
        <v>311</v>
      </c>
      <c r="W102" s="4"/>
    </row>
    <row r="103" spans="1:23" ht="15" customHeight="1" x14ac:dyDescent="0.25">
      <c r="A103" s="5">
        <v>88</v>
      </c>
      <c r="B103" s="13">
        <v>44189</v>
      </c>
      <c r="C103" s="6">
        <v>0</v>
      </c>
      <c r="D103" s="6">
        <v>0</v>
      </c>
      <c r="E103" s="6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 t="s">
        <v>38</v>
      </c>
      <c r="O103" s="7">
        <v>0</v>
      </c>
      <c r="P103" s="9" t="s">
        <v>210</v>
      </c>
      <c r="Q103" s="10">
        <v>0.495</v>
      </c>
      <c r="R103" s="11" t="s">
        <v>36</v>
      </c>
      <c r="S103" s="11">
        <v>2</v>
      </c>
      <c r="T103" s="12">
        <f t="shared" si="1"/>
        <v>0.99</v>
      </c>
      <c r="U103" s="9" t="s">
        <v>279</v>
      </c>
      <c r="V103" s="9" t="s">
        <v>311</v>
      </c>
      <c r="W103" s="4"/>
    </row>
    <row r="104" spans="1:23" ht="15" customHeight="1" x14ac:dyDescent="0.25">
      <c r="A104" s="5">
        <v>89</v>
      </c>
      <c r="B104" s="13">
        <v>44189</v>
      </c>
      <c r="C104" s="6">
        <v>0</v>
      </c>
      <c r="D104" s="6">
        <v>0</v>
      </c>
      <c r="E104" s="6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 t="s">
        <v>38</v>
      </c>
      <c r="O104" s="7">
        <v>0</v>
      </c>
      <c r="P104" s="9" t="s">
        <v>211</v>
      </c>
      <c r="Q104" s="10">
        <v>0.28799999999999998</v>
      </c>
      <c r="R104" s="11" t="s">
        <v>36</v>
      </c>
      <c r="S104" s="11">
        <v>2</v>
      </c>
      <c r="T104" s="12">
        <f t="shared" si="1"/>
        <v>0.57599999999999996</v>
      </c>
      <c r="U104" s="9" t="s">
        <v>279</v>
      </c>
      <c r="V104" s="9" t="s">
        <v>311</v>
      </c>
      <c r="W104" s="4"/>
    </row>
    <row r="105" spans="1:23" ht="15" customHeight="1" x14ac:dyDescent="0.25">
      <c r="A105" s="5">
        <v>90</v>
      </c>
      <c r="B105" s="13">
        <v>44189</v>
      </c>
      <c r="C105" s="6">
        <v>0</v>
      </c>
      <c r="D105" s="6">
        <v>0</v>
      </c>
      <c r="E105" s="6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 t="s">
        <v>38</v>
      </c>
      <c r="O105" s="7">
        <v>0</v>
      </c>
      <c r="P105" s="9" t="s">
        <v>212</v>
      </c>
      <c r="Q105" s="10">
        <v>4.1399999999999999E-2</v>
      </c>
      <c r="R105" s="11" t="s">
        <v>36</v>
      </c>
      <c r="S105" s="11">
        <v>5</v>
      </c>
      <c r="T105" s="12">
        <f t="shared" si="1"/>
        <v>0.20699999999999999</v>
      </c>
      <c r="U105" s="9" t="s">
        <v>279</v>
      </c>
      <c r="V105" s="9" t="s">
        <v>311</v>
      </c>
      <c r="W105" s="4"/>
    </row>
    <row r="106" spans="1:23" ht="15" customHeight="1" x14ac:dyDescent="0.25">
      <c r="A106" s="5">
        <v>91</v>
      </c>
      <c r="B106" s="13">
        <v>44189</v>
      </c>
      <c r="C106" s="6">
        <v>0</v>
      </c>
      <c r="D106" s="6">
        <v>0</v>
      </c>
      <c r="E106" s="6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 t="s">
        <v>38</v>
      </c>
      <c r="O106" s="7">
        <v>0</v>
      </c>
      <c r="P106" s="9" t="s">
        <v>213</v>
      </c>
      <c r="Q106" s="10">
        <v>9.3599999999999989E-2</v>
      </c>
      <c r="R106" s="11" t="s">
        <v>36</v>
      </c>
      <c r="S106" s="11">
        <v>15</v>
      </c>
      <c r="T106" s="12">
        <f t="shared" si="1"/>
        <v>1.4039999999999999</v>
      </c>
      <c r="U106" s="9" t="s">
        <v>279</v>
      </c>
      <c r="V106" s="9" t="s">
        <v>311</v>
      </c>
      <c r="W106" s="4"/>
    </row>
    <row r="107" spans="1:23" ht="15" customHeight="1" x14ac:dyDescent="0.25">
      <c r="A107" s="5">
        <v>92</v>
      </c>
      <c r="B107" s="13">
        <v>44189</v>
      </c>
      <c r="C107" s="6">
        <v>0</v>
      </c>
      <c r="D107" s="6">
        <v>0</v>
      </c>
      <c r="E107" s="6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 t="s">
        <v>38</v>
      </c>
      <c r="O107" s="7">
        <v>0</v>
      </c>
      <c r="P107" s="9" t="s">
        <v>214</v>
      </c>
      <c r="Q107" s="10">
        <v>6.5700000000000008E-2</v>
      </c>
      <c r="R107" s="11" t="s">
        <v>36</v>
      </c>
      <c r="S107" s="11">
        <v>3</v>
      </c>
      <c r="T107" s="12">
        <f t="shared" si="1"/>
        <v>0.19710000000000003</v>
      </c>
      <c r="U107" s="9" t="s">
        <v>279</v>
      </c>
      <c r="V107" s="9" t="s">
        <v>311</v>
      </c>
      <c r="W107" s="4"/>
    </row>
    <row r="108" spans="1:23" ht="15" customHeight="1" x14ac:dyDescent="0.25">
      <c r="A108" s="5">
        <v>93</v>
      </c>
      <c r="B108" s="13">
        <v>44189</v>
      </c>
      <c r="C108" s="6">
        <v>0</v>
      </c>
      <c r="D108" s="6">
        <v>0</v>
      </c>
      <c r="E108" s="6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 t="s">
        <v>38</v>
      </c>
      <c r="O108" s="7">
        <v>0</v>
      </c>
      <c r="P108" s="9" t="s">
        <v>215</v>
      </c>
      <c r="Q108" s="10">
        <v>2.3399999999999997E-2</v>
      </c>
      <c r="R108" s="11" t="s">
        <v>36</v>
      </c>
      <c r="S108" s="11">
        <v>8</v>
      </c>
      <c r="T108" s="12">
        <f t="shared" si="1"/>
        <v>0.18719999999999998</v>
      </c>
      <c r="U108" s="9" t="s">
        <v>279</v>
      </c>
      <c r="V108" s="9" t="s">
        <v>311</v>
      </c>
      <c r="W108" s="4"/>
    </row>
    <row r="109" spans="1:23" ht="15" customHeight="1" x14ac:dyDescent="0.25">
      <c r="A109" s="5">
        <v>94</v>
      </c>
      <c r="B109" s="13">
        <v>44189</v>
      </c>
      <c r="C109" s="6">
        <v>0</v>
      </c>
      <c r="D109" s="6">
        <v>0</v>
      </c>
      <c r="E109" s="6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 t="s">
        <v>38</v>
      </c>
      <c r="O109" s="7">
        <v>0</v>
      </c>
      <c r="P109" s="9" t="s">
        <v>216</v>
      </c>
      <c r="Q109" s="10">
        <v>0.378</v>
      </c>
      <c r="R109" s="11" t="s">
        <v>36</v>
      </c>
      <c r="S109" s="11">
        <v>2</v>
      </c>
      <c r="T109" s="12">
        <f t="shared" si="1"/>
        <v>0.75600000000000001</v>
      </c>
      <c r="U109" s="9" t="s">
        <v>279</v>
      </c>
      <c r="V109" s="9" t="s">
        <v>311</v>
      </c>
      <c r="W109" s="4"/>
    </row>
    <row r="110" spans="1:23" ht="15" customHeight="1" x14ac:dyDescent="0.25">
      <c r="A110" s="5">
        <v>95</v>
      </c>
      <c r="B110" s="13">
        <v>44189</v>
      </c>
      <c r="C110" s="6">
        <v>0</v>
      </c>
      <c r="D110" s="6">
        <v>0</v>
      </c>
      <c r="E110" s="6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 t="s">
        <v>38</v>
      </c>
      <c r="O110" s="7">
        <v>0</v>
      </c>
      <c r="P110" s="9" t="s">
        <v>217</v>
      </c>
      <c r="Q110" s="10">
        <v>6.0999999999999997E-4</v>
      </c>
      <c r="R110" s="11" t="s">
        <v>36</v>
      </c>
      <c r="S110" s="11">
        <v>123</v>
      </c>
      <c r="T110" s="12">
        <f t="shared" si="1"/>
        <v>7.5029999999999999E-2</v>
      </c>
      <c r="U110" s="9" t="s">
        <v>279</v>
      </c>
      <c r="V110" s="9" t="s">
        <v>311</v>
      </c>
      <c r="W110" s="4"/>
    </row>
    <row r="111" spans="1:23" ht="15" customHeight="1" x14ac:dyDescent="0.25">
      <c r="A111" s="5">
        <v>96</v>
      </c>
      <c r="B111" s="13">
        <v>44189</v>
      </c>
      <c r="C111" s="6">
        <v>0</v>
      </c>
      <c r="D111" s="6">
        <v>0</v>
      </c>
      <c r="E111" s="6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 t="s">
        <v>38</v>
      </c>
      <c r="O111" s="7">
        <v>0</v>
      </c>
      <c r="P111" s="9" t="s">
        <v>218</v>
      </c>
      <c r="Q111" s="10">
        <v>1.5300000000000001E-2</v>
      </c>
      <c r="R111" s="11" t="s">
        <v>36</v>
      </c>
      <c r="S111" s="11">
        <v>12</v>
      </c>
      <c r="T111" s="12">
        <f t="shared" si="1"/>
        <v>0.18360000000000001</v>
      </c>
      <c r="U111" s="9" t="s">
        <v>279</v>
      </c>
      <c r="V111" s="9" t="s">
        <v>311</v>
      </c>
      <c r="W111" s="4"/>
    </row>
    <row r="112" spans="1:23" ht="15" customHeight="1" x14ac:dyDescent="0.25">
      <c r="A112" s="5">
        <v>97</v>
      </c>
      <c r="B112" s="13">
        <v>44189</v>
      </c>
      <c r="C112" s="6">
        <v>0</v>
      </c>
      <c r="D112" s="6">
        <v>0</v>
      </c>
      <c r="E112" s="6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 t="s">
        <v>38</v>
      </c>
      <c r="O112" s="7">
        <v>0</v>
      </c>
      <c r="P112" s="9" t="s">
        <v>219</v>
      </c>
      <c r="Q112" s="10">
        <v>4.1399999999999999E-2</v>
      </c>
      <c r="R112" s="11" t="s">
        <v>36</v>
      </c>
      <c r="S112" s="11">
        <v>24</v>
      </c>
      <c r="T112" s="12">
        <f t="shared" si="1"/>
        <v>0.99360000000000004</v>
      </c>
      <c r="U112" s="9" t="s">
        <v>279</v>
      </c>
      <c r="V112" s="9" t="s">
        <v>311</v>
      </c>
      <c r="W112" s="4"/>
    </row>
    <row r="113" spans="1:23" ht="15" customHeight="1" x14ac:dyDescent="0.25">
      <c r="A113" s="5">
        <v>98</v>
      </c>
      <c r="B113" s="13">
        <v>44189</v>
      </c>
      <c r="C113" s="6">
        <v>0</v>
      </c>
      <c r="D113" s="6">
        <v>0</v>
      </c>
      <c r="E113" s="6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 t="s">
        <v>38</v>
      </c>
      <c r="O113" s="7">
        <v>0</v>
      </c>
      <c r="P113" s="9" t="s">
        <v>220</v>
      </c>
      <c r="Q113" s="11">
        <v>6.3E-3</v>
      </c>
      <c r="R113" s="11" t="s">
        <v>36</v>
      </c>
      <c r="S113" s="11">
        <v>20</v>
      </c>
      <c r="T113" s="12">
        <f t="shared" si="1"/>
        <v>0.126</v>
      </c>
      <c r="U113" s="9" t="s">
        <v>279</v>
      </c>
      <c r="V113" s="9" t="s">
        <v>311</v>
      </c>
      <c r="W113" s="4"/>
    </row>
    <row r="114" spans="1:23" ht="15" customHeight="1" x14ac:dyDescent="0.25">
      <c r="A114" s="5">
        <v>99</v>
      </c>
      <c r="B114" s="13">
        <v>44189</v>
      </c>
      <c r="C114" s="6">
        <v>0</v>
      </c>
      <c r="D114" s="6">
        <v>0</v>
      </c>
      <c r="E114" s="6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 t="s">
        <v>38</v>
      </c>
      <c r="O114" s="7">
        <v>0</v>
      </c>
      <c r="P114" s="9" t="s">
        <v>221</v>
      </c>
      <c r="Q114" s="11">
        <v>2.7E-2</v>
      </c>
      <c r="R114" s="11" t="s">
        <v>36</v>
      </c>
      <c r="S114" s="11">
        <v>47</v>
      </c>
      <c r="T114" s="12">
        <f t="shared" si="1"/>
        <v>1.2689999999999999</v>
      </c>
      <c r="U114" s="9" t="s">
        <v>279</v>
      </c>
      <c r="V114" s="9" t="s">
        <v>311</v>
      </c>
      <c r="W114" s="4"/>
    </row>
    <row r="115" spans="1:23" ht="15" customHeight="1" x14ac:dyDescent="0.25">
      <c r="A115" s="5">
        <v>100</v>
      </c>
      <c r="B115" s="13">
        <v>44189</v>
      </c>
      <c r="C115" s="6">
        <v>0</v>
      </c>
      <c r="D115" s="6">
        <v>0</v>
      </c>
      <c r="E115" s="6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 t="s">
        <v>38</v>
      </c>
      <c r="O115" s="7">
        <v>0</v>
      </c>
      <c r="P115" s="9" t="s">
        <v>221</v>
      </c>
      <c r="Q115" s="11">
        <v>2.7E-2</v>
      </c>
      <c r="R115" s="11" t="s">
        <v>36</v>
      </c>
      <c r="S115" s="11">
        <v>23</v>
      </c>
      <c r="T115" s="12">
        <f t="shared" si="1"/>
        <v>0.621</v>
      </c>
      <c r="U115" s="9" t="s">
        <v>279</v>
      </c>
      <c r="V115" s="9" t="s">
        <v>311</v>
      </c>
      <c r="W115" s="4"/>
    </row>
    <row r="116" spans="1:23" ht="15" customHeight="1" x14ac:dyDescent="0.25">
      <c r="A116" s="5">
        <v>101</v>
      </c>
      <c r="B116" s="13">
        <v>44189</v>
      </c>
      <c r="C116" s="6">
        <v>0</v>
      </c>
      <c r="D116" s="6">
        <v>0</v>
      </c>
      <c r="E116" s="6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 t="s">
        <v>38</v>
      </c>
      <c r="O116" s="7">
        <v>0</v>
      </c>
      <c r="P116" s="9" t="s">
        <v>222</v>
      </c>
      <c r="Q116" s="11">
        <v>2.8799999999999999E-2</v>
      </c>
      <c r="R116" s="11" t="s">
        <v>36</v>
      </c>
      <c r="S116" s="11">
        <v>48</v>
      </c>
      <c r="T116" s="12">
        <f t="shared" si="1"/>
        <v>1.3824000000000001</v>
      </c>
      <c r="U116" s="9" t="s">
        <v>279</v>
      </c>
      <c r="V116" s="9" t="s">
        <v>311</v>
      </c>
      <c r="W116" s="4"/>
    </row>
    <row r="117" spans="1:23" ht="15" customHeight="1" x14ac:dyDescent="0.25">
      <c r="A117" s="5">
        <v>102</v>
      </c>
      <c r="B117" s="13">
        <v>44189</v>
      </c>
      <c r="C117" s="6">
        <v>0</v>
      </c>
      <c r="D117" s="6">
        <v>0</v>
      </c>
      <c r="E117" s="6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 t="s">
        <v>38</v>
      </c>
      <c r="O117" s="7">
        <v>0</v>
      </c>
      <c r="P117" s="9" t="s">
        <v>223</v>
      </c>
      <c r="Q117" s="11">
        <v>1.26E-2</v>
      </c>
      <c r="R117" s="11" t="s">
        <v>36</v>
      </c>
      <c r="S117" s="11">
        <v>20</v>
      </c>
      <c r="T117" s="12">
        <f t="shared" si="1"/>
        <v>0.252</v>
      </c>
      <c r="U117" s="9" t="s">
        <v>279</v>
      </c>
      <c r="V117" s="9" t="s">
        <v>311</v>
      </c>
      <c r="W117" s="4"/>
    </row>
    <row r="118" spans="1:23" ht="15" customHeight="1" x14ac:dyDescent="0.25">
      <c r="A118" s="5">
        <v>103</v>
      </c>
      <c r="B118" s="13">
        <v>44189</v>
      </c>
      <c r="C118" s="6">
        <v>0</v>
      </c>
      <c r="D118" s="6">
        <v>0</v>
      </c>
      <c r="E118" s="6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 t="s">
        <v>38</v>
      </c>
      <c r="O118" s="7">
        <v>0</v>
      </c>
      <c r="P118" s="9" t="s">
        <v>224</v>
      </c>
      <c r="Q118" s="11">
        <v>6.7500000000000004E-2</v>
      </c>
      <c r="R118" s="11" t="s">
        <v>36</v>
      </c>
      <c r="S118" s="11">
        <v>20</v>
      </c>
      <c r="T118" s="12">
        <f t="shared" si="1"/>
        <v>1.35</v>
      </c>
      <c r="U118" s="9" t="s">
        <v>279</v>
      </c>
      <c r="V118" s="9" t="s">
        <v>311</v>
      </c>
      <c r="W118" s="4"/>
    </row>
    <row r="119" spans="1:23" ht="15" customHeight="1" x14ac:dyDescent="0.25">
      <c r="A119" s="5">
        <v>104</v>
      </c>
      <c r="B119" s="13">
        <v>44189</v>
      </c>
      <c r="C119" s="6">
        <v>0</v>
      </c>
      <c r="D119" s="6">
        <v>0</v>
      </c>
      <c r="E119" s="6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 t="s">
        <v>38</v>
      </c>
      <c r="O119" s="7">
        <v>0</v>
      </c>
      <c r="P119" s="9" t="s">
        <v>225</v>
      </c>
      <c r="Q119" s="11">
        <v>0.1323</v>
      </c>
      <c r="R119" s="11" t="s">
        <v>36</v>
      </c>
      <c r="S119" s="11">
        <v>6</v>
      </c>
      <c r="T119" s="12">
        <f t="shared" si="1"/>
        <v>0.79380000000000006</v>
      </c>
      <c r="U119" s="9" t="s">
        <v>279</v>
      </c>
      <c r="V119" s="9" t="s">
        <v>311</v>
      </c>
      <c r="W119" s="4"/>
    </row>
    <row r="120" spans="1:23" ht="15" customHeight="1" x14ac:dyDescent="0.25">
      <c r="A120" s="5">
        <v>105</v>
      </c>
      <c r="B120" s="13">
        <v>44189</v>
      </c>
      <c r="C120" s="6">
        <v>0</v>
      </c>
      <c r="D120" s="6">
        <v>0</v>
      </c>
      <c r="E120" s="6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 t="s">
        <v>38</v>
      </c>
      <c r="O120" s="7">
        <v>0</v>
      </c>
      <c r="P120" s="9" t="s">
        <v>226</v>
      </c>
      <c r="Q120" s="11">
        <v>2.2499999999999999E-2</v>
      </c>
      <c r="R120" s="11" t="s">
        <v>128</v>
      </c>
      <c r="S120" s="11">
        <v>1</v>
      </c>
      <c r="T120" s="12">
        <f t="shared" si="1"/>
        <v>2.2499999999999999E-2</v>
      </c>
      <c r="U120" s="9" t="s">
        <v>279</v>
      </c>
      <c r="V120" s="9" t="s">
        <v>311</v>
      </c>
      <c r="W120" s="4"/>
    </row>
    <row r="121" spans="1:23" ht="15" customHeight="1" x14ac:dyDescent="0.25">
      <c r="A121" s="5">
        <v>106</v>
      </c>
      <c r="B121" s="13">
        <v>44189</v>
      </c>
      <c r="C121" s="6">
        <v>0</v>
      </c>
      <c r="D121" s="6">
        <v>0</v>
      </c>
      <c r="E121" s="6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 t="s">
        <v>38</v>
      </c>
      <c r="O121" s="7">
        <v>0</v>
      </c>
      <c r="P121" s="9" t="s">
        <v>227</v>
      </c>
      <c r="Q121" s="11">
        <v>0.30599999999999999</v>
      </c>
      <c r="R121" s="11" t="s">
        <v>36</v>
      </c>
      <c r="S121" s="11">
        <v>1</v>
      </c>
      <c r="T121" s="12">
        <f t="shared" si="1"/>
        <v>0.30599999999999999</v>
      </c>
      <c r="U121" s="9" t="s">
        <v>279</v>
      </c>
      <c r="V121" s="9" t="s">
        <v>311</v>
      </c>
      <c r="W121" s="4"/>
    </row>
    <row r="122" spans="1:23" ht="15" customHeight="1" x14ac:dyDescent="0.25">
      <c r="A122" s="5">
        <v>107</v>
      </c>
      <c r="B122" s="13">
        <v>44189</v>
      </c>
      <c r="C122" s="6">
        <v>0</v>
      </c>
      <c r="D122" s="6">
        <v>0</v>
      </c>
      <c r="E122" s="6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 t="s">
        <v>38</v>
      </c>
      <c r="O122" s="7">
        <v>0</v>
      </c>
      <c r="P122" s="9" t="s">
        <v>228</v>
      </c>
      <c r="Q122" s="11">
        <v>7.9200000000000007E-2</v>
      </c>
      <c r="R122" s="11" t="s">
        <v>36</v>
      </c>
      <c r="S122" s="11">
        <v>4</v>
      </c>
      <c r="T122" s="12">
        <f t="shared" si="1"/>
        <v>0.31680000000000003</v>
      </c>
      <c r="U122" s="9" t="s">
        <v>279</v>
      </c>
      <c r="V122" s="9" t="s">
        <v>311</v>
      </c>
      <c r="W122" s="4"/>
    </row>
    <row r="123" spans="1:23" ht="15" customHeight="1" x14ac:dyDescent="0.25">
      <c r="A123" s="5">
        <v>108</v>
      </c>
      <c r="B123" s="13">
        <v>44189</v>
      </c>
      <c r="C123" s="6">
        <v>0</v>
      </c>
      <c r="D123" s="6">
        <v>0</v>
      </c>
      <c r="E123" s="6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 t="s">
        <v>38</v>
      </c>
      <c r="O123" s="7">
        <v>0</v>
      </c>
      <c r="P123" s="9" t="s">
        <v>229</v>
      </c>
      <c r="Q123" s="11">
        <v>1.44E-2</v>
      </c>
      <c r="R123" s="11" t="s">
        <v>36</v>
      </c>
      <c r="S123" s="11">
        <v>30</v>
      </c>
      <c r="T123" s="12">
        <f t="shared" si="1"/>
        <v>0.432</v>
      </c>
      <c r="U123" s="9" t="s">
        <v>279</v>
      </c>
      <c r="V123" s="9" t="s">
        <v>311</v>
      </c>
      <c r="W123" s="4"/>
    </row>
    <row r="124" spans="1:23" ht="15" customHeight="1" x14ac:dyDescent="0.25">
      <c r="A124" s="5">
        <v>109</v>
      </c>
      <c r="B124" s="13">
        <v>44189</v>
      </c>
      <c r="C124" s="6">
        <v>0</v>
      </c>
      <c r="D124" s="6">
        <v>0</v>
      </c>
      <c r="E124" s="6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 t="s">
        <v>38</v>
      </c>
      <c r="O124" s="7">
        <v>0</v>
      </c>
      <c r="P124" s="9" t="s">
        <v>230</v>
      </c>
      <c r="Q124" s="11">
        <v>2.7E-2</v>
      </c>
      <c r="R124" s="11" t="s">
        <v>36</v>
      </c>
      <c r="S124" s="11">
        <v>12</v>
      </c>
      <c r="T124" s="12">
        <f t="shared" si="1"/>
        <v>0.32400000000000001</v>
      </c>
      <c r="U124" s="9" t="s">
        <v>279</v>
      </c>
      <c r="V124" s="9" t="s">
        <v>311</v>
      </c>
      <c r="W124" s="4"/>
    </row>
    <row r="125" spans="1:23" ht="15" customHeight="1" x14ac:dyDescent="0.25">
      <c r="A125" s="5">
        <v>110</v>
      </c>
      <c r="B125" s="13">
        <v>44189</v>
      </c>
      <c r="C125" s="6">
        <v>0</v>
      </c>
      <c r="D125" s="6">
        <v>0</v>
      </c>
      <c r="E125" s="6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 t="s">
        <v>38</v>
      </c>
      <c r="O125" s="7">
        <v>0</v>
      </c>
      <c r="P125" s="9" t="s">
        <v>231</v>
      </c>
      <c r="Q125" s="11">
        <v>8.7300000000000003E-2</v>
      </c>
      <c r="R125" s="11" t="s">
        <v>36</v>
      </c>
      <c r="S125" s="11">
        <v>6</v>
      </c>
      <c r="T125" s="12">
        <f t="shared" si="1"/>
        <v>0.52380000000000004</v>
      </c>
      <c r="U125" s="9" t="s">
        <v>279</v>
      </c>
      <c r="V125" s="9" t="s">
        <v>311</v>
      </c>
      <c r="W125" s="4"/>
    </row>
    <row r="126" spans="1:23" ht="15" customHeight="1" x14ac:dyDescent="0.25">
      <c r="A126" s="5">
        <v>111</v>
      </c>
      <c r="B126" s="13">
        <v>44189</v>
      </c>
      <c r="C126" s="6">
        <v>0</v>
      </c>
      <c r="D126" s="6">
        <v>0</v>
      </c>
      <c r="E126" s="6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 t="s">
        <v>38</v>
      </c>
      <c r="O126" s="7">
        <v>0</v>
      </c>
      <c r="P126" s="9" t="s">
        <v>231</v>
      </c>
      <c r="Q126" s="11">
        <v>0.1152</v>
      </c>
      <c r="R126" s="11" t="s">
        <v>36</v>
      </c>
      <c r="S126" s="11">
        <v>3</v>
      </c>
      <c r="T126" s="12">
        <f t="shared" si="1"/>
        <v>0.34560000000000002</v>
      </c>
      <c r="U126" s="9" t="s">
        <v>279</v>
      </c>
      <c r="V126" s="9" t="s">
        <v>311</v>
      </c>
      <c r="W126" s="4"/>
    </row>
    <row r="127" spans="1:23" ht="15" customHeight="1" x14ac:dyDescent="0.25">
      <c r="A127" s="5">
        <v>112</v>
      </c>
      <c r="B127" s="13">
        <v>44189</v>
      </c>
      <c r="C127" s="6">
        <v>0</v>
      </c>
      <c r="D127" s="6">
        <v>0</v>
      </c>
      <c r="E127" s="6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 t="s">
        <v>38</v>
      </c>
      <c r="O127" s="7">
        <v>0</v>
      </c>
      <c r="P127" s="9" t="s">
        <v>232</v>
      </c>
      <c r="Q127" s="11">
        <v>0.15209999999999999</v>
      </c>
      <c r="R127" s="11" t="s">
        <v>36</v>
      </c>
      <c r="S127" s="11">
        <v>2</v>
      </c>
      <c r="T127" s="12">
        <f t="shared" si="1"/>
        <v>0.30419999999999997</v>
      </c>
      <c r="U127" s="9" t="s">
        <v>279</v>
      </c>
      <c r="V127" s="9" t="s">
        <v>311</v>
      </c>
      <c r="W127" s="4"/>
    </row>
    <row r="128" spans="1:23" ht="15" customHeight="1" x14ac:dyDescent="0.25">
      <c r="A128" s="5">
        <v>113</v>
      </c>
      <c r="B128" s="13">
        <v>44189</v>
      </c>
      <c r="C128" s="6">
        <v>0</v>
      </c>
      <c r="D128" s="6">
        <v>0</v>
      </c>
      <c r="E128" s="6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 t="s">
        <v>38</v>
      </c>
      <c r="O128" s="7">
        <v>0</v>
      </c>
      <c r="P128" s="9" t="s">
        <v>232</v>
      </c>
      <c r="Q128" s="11">
        <v>0.23760000000000001</v>
      </c>
      <c r="R128" s="11" t="s">
        <v>36</v>
      </c>
      <c r="S128" s="11">
        <v>1</v>
      </c>
      <c r="T128" s="12">
        <f t="shared" si="1"/>
        <v>0.23760000000000001</v>
      </c>
      <c r="U128" s="9" t="s">
        <v>279</v>
      </c>
      <c r="V128" s="9" t="s">
        <v>311</v>
      </c>
      <c r="W128" s="4"/>
    </row>
    <row r="129" spans="1:23" ht="15" customHeight="1" x14ac:dyDescent="0.25">
      <c r="A129" s="5">
        <v>114</v>
      </c>
      <c r="B129" s="13">
        <v>44189</v>
      </c>
      <c r="C129" s="6">
        <v>0</v>
      </c>
      <c r="D129" s="6">
        <v>0</v>
      </c>
      <c r="E129" s="6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 t="s">
        <v>38</v>
      </c>
      <c r="O129" s="7">
        <v>0</v>
      </c>
      <c r="P129" s="9" t="s">
        <v>233</v>
      </c>
      <c r="Q129" s="11">
        <v>1.8E-3</v>
      </c>
      <c r="R129" s="11" t="s">
        <v>36</v>
      </c>
      <c r="S129" s="11">
        <v>1000</v>
      </c>
      <c r="T129" s="12">
        <f t="shared" si="1"/>
        <v>1.8</v>
      </c>
      <c r="U129" s="9" t="s">
        <v>279</v>
      </c>
      <c r="V129" s="9" t="s">
        <v>311</v>
      </c>
      <c r="W129" s="4"/>
    </row>
    <row r="130" spans="1:23" ht="15" customHeight="1" x14ac:dyDescent="0.25">
      <c r="A130" s="5">
        <v>115</v>
      </c>
      <c r="B130" s="13">
        <v>44189</v>
      </c>
      <c r="C130" s="6">
        <v>0</v>
      </c>
      <c r="D130" s="6">
        <v>0</v>
      </c>
      <c r="E130" s="6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 t="s">
        <v>38</v>
      </c>
      <c r="O130" s="7">
        <v>0</v>
      </c>
      <c r="P130" s="9" t="s">
        <v>234</v>
      </c>
      <c r="Q130" s="11">
        <v>0.16739999999999999</v>
      </c>
      <c r="R130" s="11" t="s">
        <v>36</v>
      </c>
      <c r="S130" s="11">
        <v>8</v>
      </c>
      <c r="T130" s="12">
        <f t="shared" si="1"/>
        <v>1.3391999999999999</v>
      </c>
      <c r="U130" s="9" t="s">
        <v>279</v>
      </c>
      <c r="V130" s="9" t="s">
        <v>311</v>
      </c>
      <c r="W130" s="4"/>
    </row>
    <row r="131" spans="1:23" ht="15" customHeight="1" x14ac:dyDescent="0.25">
      <c r="A131" s="5">
        <v>116</v>
      </c>
      <c r="B131" s="13">
        <v>44189</v>
      </c>
      <c r="C131" s="6">
        <v>0</v>
      </c>
      <c r="D131" s="6">
        <v>0</v>
      </c>
      <c r="E131" s="6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 t="s">
        <v>38</v>
      </c>
      <c r="O131" s="7">
        <v>0</v>
      </c>
      <c r="P131" s="9" t="s">
        <v>235</v>
      </c>
      <c r="Q131" s="11">
        <v>3.8700000000000005E-2</v>
      </c>
      <c r="R131" s="11" t="s">
        <v>36</v>
      </c>
      <c r="S131" s="11">
        <v>10</v>
      </c>
      <c r="T131" s="12">
        <f t="shared" si="1"/>
        <v>0.38700000000000007</v>
      </c>
      <c r="U131" s="9" t="s">
        <v>279</v>
      </c>
      <c r="V131" s="9" t="s">
        <v>311</v>
      </c>
      <c r="W131" s="4"/>
    </row>
    <row r="132" spans="1:23" ht="15" customHeight="1" x14ac:dyDescent="0.25">
      <c r="A132" s="5">
        <v>117</v>
      </c>
      <c r="B132" s="13">
        <v>44189</v>
      </c>
      <c r="C132" s="6">
        <v>0</v>
      </c>
      <c r="D132" s="6">
        <v>0</v>
      </c>
      <c r="E132" s="6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 t="s">
        <v>38</v>
      </c>
      <c r="O132" s="7">
        <v>0</v>
      </c>
      <c r="P132" s="9" t="s">
        <v>236</v>
      </c>
      <c r="Q132" s="11">
        <v>3.15E-2</v>
      </c>
      <c r="R132" s="11" t="s">
        <v>36</v>
      </c>
      <c r="S132" s="11">
        <v>2</v>
      </c>
      <c r="T132" s="12">
        <f t="shared" si="1"/>
        <v>6.3E-2</v>
      </c>
      <c r="U132" s="9" t="s">
        <v>279</v>
      </c>
      <c r="V132" s="9" t="s">
        <v>311</v>
      </c>
      <c r="W132" s="4"/>
    </row>
    <row r="133" spans="1:23" ht="15" customHeight="1" x14ac:dyDescent="0.25">
      <c r="A133" s="5">
        <v>118</v>
      </c>
      <c r="B133" s="13">
        <v>44189</v>
      </c>
      <c r="C133" s="6">
        <v>0</v>
      </c>
      <c r="D133" s="6">
        <v>0</v>
      </c>
      <c r="E133" s="6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 t="s">
        <v>38</v>
      </c>
      <c r="O133" s="7">
        <v>0</v>
      </c>
      <c r="P133" s="9" t="s">
        <v>237</v>
      </c>
      <c r="Q133" s="11">
        <v>5.7599999999999998E-2</v>
      </c>
      <c r="R133" s="11" t="s">
        <v>36</v>
      </c>
      <c r="S133" s="11">
        <v>10</v>
      </c>
      <c r="T133" s="12">
        <f t="shared" si="1"/>
        <v>0.57599999999999996</v>
      </c>
      <c r="U133" s="9" t="s">
        <v>279</v>
      </c>
      <c r="V133" s="9" t="s">
        <v>311</v>
      </c>
      <c r="W133" s="4"/>
    </row>
    <row r="134" spans="1:23" ht="15" customHeight="1" x14ac:dyDescent="0.25">
      <c r="A134" s="5">
        <v>119</v>
      </c>
      <c r="B134" s="13">
        <v>44189</v>
      </c>
      <c r="C134" s="6">
        <v>0</v>
      </c>
      <c r="D134" s="6">
        <v>0</v>
      </c>
      <c r="E134" s="6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 t="s">
        <v>38</v>
      </c>
      <c r="O134" s="7">
        <v>0</v>
      </c>
      <c r="P134" s="9" t="s">
        <v>238</v>
      </c>
      <c r="Q134" s="11">
        <v>4.9500000000000002E-2</v>
      </c>
      <c r="R134" s="11" t="s">
        <v>36</v>
      </c>
      <c r="S134" s="11">
        <v>2</v>
      </c>
      <c r="T134" s="12">
        <f t="shared" si="1"/>
        <v>9.9000000000000005E-2</v>
      </c>
      <c r="U134" s="9" t="s">
        <v>279</v>
      </c>
      <c r="V134" s="9" t="s">
        <v>311</v>
      </c>
      <c r="W134" s="4"/>
    </row>
    <row r="135" spans="1:23" ht="15" customHeight="1" x14ac:dyDescent="0.25">
      <c r="A135" s="5">
        <v>120</v>
      </c>
      <c r="B135" s="13">
        <v>44189</v>
      </c>
      <c r="C135" s="6">
        <v>0</v>
      </c>
      <c r="D135" s="6">
        <v>0</v>
      </c>
      <c r="E135" s="6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 t="s">
        <v>38</v>
      </c>
      <c r="O135" s="7">
        <v>0</v>
      </c>
      <c r="P135" s="9" t="s">
        <v>238</v>
      </c>
      <c r="Q135" s="11">
        <v>4.9500000000000002E-2</v>
      </c>
      <c r="R135" s="11" t="s">
        <v>36</v>
      </c>
      <c r="S135" s="11">
        <v>2</v>
      </c>
      <c r="T135" s="12">
        <f t="shared" si="1"/>
        <v>9.9000000000000005E-2</v>
      </c>
      <c r="U135" s="9" t="s">
        <v>279</v>
      </c>
      <c r="V135" s="9" t="s">
        <v>311</v>
      </c>
      <c r="W135" s="4"/>
    </row>
    <row r="136" spans="1:23" ht="15" customHeight="1" x14ac:dyDescent="0.25">
      <c r="A136" s="5">
        <v>121</v>
      </c>
      <c r="B136" s="13">
        <v>44189</v>
      </c>
      <c r="C136" s="6">
        <v>0</v>
      </c>
      <c r="D136" s="6">
        <v>0</v>
      </c>
      <c r="E136" s="6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 t="s">
        <v>38</v>
      </c>
      <c r="O136" s="7">
        <v>0</v>
      </c>
      <c r="P136" s="9" t="s">
        <v>239</v>
      </c>
      <c r="Q136" s="11">
        <v>8.5500000000000007E-2</v>
      </c>
      <c r="R136" s="11" t="s">
        <v>36</v>
      </c>
      <c r="S136" s="11">
        <v>24</v>
      </c>
      <c r="T136" s="12">
        <f t="shared" si="1"/>
        <v>2.052</v>
      </c>
      <c r="U136" s="9" t="s">
        <v>279</v>
      </c>
      <c r="V136" s="9" t="s">
        <v>311</v>
      </c>
      <c r="W136" s="4"/>
    </row>
    <row r="137" spans="1:23" ht="15" customHeight="1" x14ac:dyDescent="0.25">
      <c r="A137" s="5">
        <v>122</v>
      </c>
      <c r="B137" s="13">
        <v>44189</v>
      </c>
      <c r="C137" s="6">
        <v>0</v>
      </c>
      <c r="D137" s="6">
        <v>0</v>
      </c>
      <c r="E137" s="6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 t="s">
        <v>38</v>
      </c>
      <c r="O137" s="7">
        <v>0</v>
      </c>
      <c r="P137" s="9" t="s">
        <v>240</v>
      </c>
      <c r="Q137" s="11">
        <v>2.2499999999999999E-2</v>
      </c>
      <c r="R137" s="11" t="s">
        <v>36</v>
      </c>
      <c r="S137" s="11">
        <v>10</v>
      </c>
      <c r="T137" s="12">
        <f t="shared" si="1"/>
        <v>0.22499999999999998</v>
      </c>
      <c r="U137" s="9" t="s">
        <v>279</v>
      </c>
      <c r="V137" s="9" t="s">
        <v>311</v>
      </c>
      <c r="W137" s="4"/>
    </row>
    <row r="138" spans="1:23" ht="15" customHeight="1" x14ac:dyDescent="0.25">
      <c r="A138" s="5">
        <v>123</v>
      </c>
      <c r="B138" s="13">
        <v>44189</v>
      </c>
      <c r="C138" s="6">
        <v>0</v>
      </c>
      <c r="D138" s="6">
        <v>0</v>
      </c>
      <c r="E138" s="6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 t="s">
        <v>38</v>
      </c>
      <c r="O138" s="7">
        <v>0</v>
      </c>
      <c r="P138" s="9" t="s">
        <v>241</v>
      </c>
      <c r="Q138" s="11">
        <v>7.2900000000000006E-2</v>
      </c>
      <c r="R138" s="11" t="s">
        <v>36</v>
      </c>
      <c r="S138" s="11">
        <v>3</v>
      </c>
      <c r="T138" s="12">
        <f t="shared" si="1"/>
        <v>0.21870000000000001</v>
      </c>
      <c r="U138" s="9" t="s">
        <v>279</v>
      </c>
      <c r="V138" s="9" t="s">
        <v>311</v>
      </c>
      <c r="W138" s="4"/>
    </row>
    <row r="139" spans="1:23" ht="15" customHeight="1" x14ac:dyDescent="0.25">
      <c r="A139" s="5">
        <v>124</v>
      </c>
      <c r="B139" s="13">
        <v>44189</v>
      </c>
      <c r="C139" s="6">
        <v>0</v>
      </c>
      <c r="D139" s="6">
        <v>0</v>
      </c>
      <c r="E139" s="6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 t="s">
        <v>38</v>
      </c>
      <c r="O139" s="7">
        <v>0</v>
      </c>
      <c r="P139" s="9" t="s">
        <v>242</v>
      </c>
      <c r="Q139" s="11">
        <v>2.1600000000000001E-2</v>
      </c>
      <c r="R139" s="11" t="s">
        <v>36</v>
      </c>
      <c r="S139" s="11">
        <v>20</v>
      </c>
      <c r="T139" s="12">
        <f t="shared" si="1"/>
        <v>0.43200000000000005</v>
      </c>
      <c r="U139" s="9" t="s">
        <v>279</v>
      </c>
      <c r="V139" s="9" t="s">
        <v>311</v>
      </c>
      <c r="W139" s="4"/>
    </row>
    <row r="140" spans="1:23" ht="15" customHeight="1" x14ac:dyDescent="0.25">
      <c r="A140" s="5">
        <v>125</v>
      </c>
      <c r="B140" s="13">
        <v>44189</v>
      </c>
      <c r="C140" s="6">
        <v>0</v>
      </c>
      <c r="D140" s="6">
        <v>0</v>
      </c>
      <c r="E140" s="6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 t="s">
        <v>38</v>
      </c>
      <c r="O140" s="7">
        <v>0</v>
      </c>
      <c r="P140" s="9" t="s">
        <v>243</v>
      </c>
      <c r="Q140" s="11">
        <v>1.44E-2</v>
      </c>
      <c r="R140" s="11" t="s">
        <v>36</v>
      </c>
      <c r="S140" s="11">
        <v>100</v>
      </c>
      <c r="T140" s="12">
        <f t="shared" si="1"/>
        <v>1.44</v>
      </c>
      <c r="U140" s="9" t="s">
        <v>279</v>
      </c>
      <c r="V140" s="9" t="s">
        <v>311</v>
      </c>
      <c r="W140" s="4"/>
    </row>
    <row r="141" spans="1:23" ht="15" customHeight="1" x14ac:dyDescent="0.25">
      <c r="A141" s="5">
        <v>126</v>
      </c>
      <c r="B141" s="13">
        <v>44189</v>
      </c>
      <c r="C141" s="6">
        <v>0</v>
      </c>
      <c r="D141" s="6">
        <v>0</v>
      </c>
      <c r="E141" s="6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 t="s">
        <v>38</v>
      </c>
      <c r="O141" s="7">
        <v>0</v>
      </c>
      <c r="P141" s="9" t="s">
        <v>243</v>
      </c>
      <c r="Q141" s="11">
        <v>1.35E-2</v>
      </c>
      <c r="R141" s="11" t="s">
        <v>36</v>
      </c>
      <c r="S141" s="11">
        <v>20</v>
      </c>
      <c r="T141" s="12">
        <f t="shared" si="1"/>
        <v>0.27</v>
      </c>
      <c r="U141" s="9" t="s">
        <v>279</v>
      </c>
      <c r="V141" s="9" t="s">
        <v>311</v>
      </c>
      <c r="W141" s="4"/>
    </row>
    <row r="142" spans="1:23" ht="15" customHeight="1" x14ac:dyDescent="0.25">
      <c r="A142" s="5">
        <v>127</v>
      </c>
      <c r="B142" s="13">
        <v>44189</v>
      </c>
      <c r="C142" s="6">
        <v>0</v>
      </c>
      <c r="D142" s="6">
        <v>0</v>
      </c>
      <c r="E142" s="6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 t="s">
        <v>38</v>
      </c>
      <c r="O142" s="7">
        <v>0</v>
      </c>
      <c r="P142" s="9" t="s">
        <v>243</v>
      </c>
      <c r="Q142" s="11">
        <v>4.7700000000000006E-2</v>
      </c>
      <c r="R142" s="11" t="s">
        <v>36</v>
      </c>
      <c r="S142" s="11">
        <v>5</v>
      </c>
      <c r="T142" s="12">
        <f t="shared" si="1"/>
        <v>0.23850000000000005</v>
      </c>
      <c r="U142" s="9" t="s">
        <v>279</v>
      </c>
      <c r="V142" s="9" t="s">
        <v>311</v>
      </c>
      <c r="W142" s="4"/>
    </row>
    <row r="143" spans="1:23" ht="15" customHeight="1" x14ac:dyDescent="0.25">
      <c r="A143" s="5">
        <v>128</v>
      </c>
      <c r="B143" s="13">
        <v>44189</v>
      </c>
      <c r="C143" s="6">
        <v>0</v>
      </c>
      <c r="D143" s="6">
        <v>0</v>
      </c>
      <c r="E143" s="6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 t="s">
        <v>38</v>
      </c>
      <c r="O143" s="7">
        <v>0</v>
      </c>
      <c r="P143" s="9" t="s">
        <v>244</v>
      </c>
      <c r="Q143" s="11">
        <v>6.6599999999999993E-2</v>
      </c>
      <c r="R143" s="11" t="s">
        <v>36</v>
      </c>
      <c r="S143" s="11">
        <v>12</v>
      </c>
      <c r="T143" s="12">
        <f t="shared" si="1"/>
        <v>0.79919999999999991</v>
      </c>
      <c r="U143" s="9" t="s">
        <v>279</v>
      </c>
      <c r="V143" s="9" t="s">
        <v>311</v>
      </c>
      <c r="W143" s="4"/>
    </row>
    <row r="144" spans="1:23" ht="15" customHeight="1" x14ac:dyDescent="0.25">
      <c r="A144" s="5">
        <v>129</v>
      </c>
      <c r="B144" s="13">
        <v>44189</v>
      </c>
      <c r="C144" s="6">
        <v>0</v>
      </c>
      <c r="D144" s="6">
        <v>0</v>
      </c>
      <c r="E144" s="6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 t="s">
        <v>38</v>
      </c>
      <c r="O144" s="7">
        <v>0</v>
      </c>
      <c r="P144" s="9" t="s">
        <v>245</v>
      </c>
      <c r="Q144" s="11">
        <v>3.5099999999999999E-2</v>
      </c>
      <c r="R144" s="11" t="s">
        <v>36</v>
      </c>
      <c r="S144" s="11">
        <v>24</v>
      </c>
      <c r="T144" s="12">
        <f t="shared" si="1"/>
        <v>0.84240000000000004</v>
      </c>
      <c r="U144" s="9" t="s">
        <v>279</v>
      </c>
      <c r="V144" s="9" t="s">
        <v>311</v>
      </c>
      <c r="W144" s="4"/>
    </row>
    <row r="145" spans="1:23" ht="15" customHeight="1" x14ac:dyDescent="0.25">
      <c r="A145" s="5">
        <v>130</v>
      </c>
      <c r="B145" s="13">
        <v>44189</v>
      </c>
      <c r="C145" s="6">
        <v>0</v>
      </c>
      <c r="D145" s="6">
        <v>0</v>
      </c>
      <c r="E145" s="6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 t="s">
        <v>38</v>
      </c>
      <c r="O145" s="7">
        <v>0</v>
      </c>
      <c r="P145" s="9" t="s">
        <v>246</v>
      </c>
      <c r="Q145" s="11">
        <v>1.1699999999999999E-2</v>
      </c>
      <c r="R145" s="11" t="s">
        <v>36</v>
      </c>
      <c r="S145" s="11">
        <v>10</v>
      </c>
      <c r="T145" s="12">
        <f t="shared" ref="T145:T207" si="2">Q145*S145</f>
        <v>0.11699999999999999</v>
      </c>
      <c r="U145" s="9" t="s">
        <v>279</v>
      </c>
      <c r="V145" s="9" t="s">
        <v>311</v>
      </c>
      <c r="W145" s="4"/>
    </row>
    <row r="146" spans="1:23" ht="15" customHeight="1" x14ac:dyDescent="0.25">
      <c r="A146" s="5">
        <v>131</v>
      </c>
      <c r="B146" s="13">
        <v>44189</v>
      </c>
      <c r="C146" s="6">
        <v>0</v>
      </c>
      <c r="D146" s="6">
        <v>0</v>
      </c>
      <c r="E146" s="6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 t="s">
        <v>38</v>
      </c>
      <c r="O146" s="7">
        <v>0</v>
      </c>
      <c r="P146" s="9" t="s">
        <v>247</v>
      </c>
      <c r="Q146" s="11">
        <v>2.7899999999999998E-2</v>
      </c>
      <c r="R146" s="11" t="s">
        <v>36</v>
      </c>
      <c r="S146" s="11">
        <v>10</v>
      </c>
      <c r="T146" s="12">
        <f t="shared" si="2"/>
        <v>0.27899999999999997</v>
      </c>
      <c r="U146" s="9" t="s">
        <v>279</v>
      </c>
      <c r="V146" s="9" t="s">
        <v>311</v>
      </c>
      <c r="W146" s="4"/>
    </row>
    <row r="147" spans="1:23" ht="15" customHeight="1" x14ac:dyDescent="0.25">
      <c r="A147" s="5">
        <v>132</v>
      </c>
      <c r="B147" s="13">
        <v>44189</v>
      </c>
      <c r="C147" s="6">
        <v>0</v>
      </c>
      <c r="D147" s="6">
        <v>0</v>
      </c>
      <c r="E147" s="6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 t="s">
        <v>38</v>
      </c>
      <c r="O147" s="7">
        <v>0</v>
      </c>
      <c r="P147" s="9" t="s">
        <v>248</v>
      </c>
      <c r="Q147" s="11">
        <v>0.3735</v>
      </c>
      <c r="R147" s="11" t="s">
        <v>36</v>
      </c>
      <c r="S147" s="11">
        <v>5</v>
      </c>
      <c r="T147" s="12">
        <f t="shared" si="2"/>
        <v>1.8674999999999999</v>
      </c>
      <c r="U147" s="9" t="s">
        <v>279</v>
      </c>
      <c r="V147" s="9" t="s">
        <v>311</v>
      </c>
      <c r="W147" s="4"/>
    </row>
    <row r="148" spans="1:23" ht="15" customHeight="1" x14ac:dyDescent="0.25">
      <c r="A148" s="5">
        <v>133</v>
      </c>
      <c r="B148" s="13">
        <v>44189</v>
      </c>
      <c r="C148" s="6">
        <v>0</v>
      </c>
      <c r="D148" s="6">
        <v>0</v>
      </c>
      <c r="E148" s="6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 t="s">
        <v>38</v>
      </c>
      <c r="O148" s="7">
        <v>0</v>
      </c>
      <c r="P148" s="9" t="s">
        <v>249</v>
      </c>
      <c r="Q148" s="11">
        <v>1.9800000000000002E-2</v>
      </c>
      <c r="R148" s="11" t="s">
        <v>284</v>
      </c>
      <c r="S148" s="11">
        <v>40</v>
      </c>
      <c r="T148" s="12">
        <f t="shared" si="2"/>
        <v>0.79200000000000004</v>
      </c>
      <c r="U148" s="9" t="s">
        <v>279</v>
      </c>
      <c r="V148" s="9" t="s">
        <v>311</v>
      </c>
      <c r="W148" s="4"/>
    </row>
    <row r="149" spans="1:23" ht="15" customHeight="1" x14ac:dyDescent="0.25">
      <c r="A149" s="5">
        <v>134</v>
      </c>
      <c r="B149" s="13">
        <v>44189</v>
      </c>
      <c r="C149" s="6">
        <v>0</v>
      </c>
      <c r="D149" s="6">
        <v>0</v>
      </c>
      <c r="E149" s="6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 t="s">
        <v>38</v>
      </c>
      <c r="O149" s="7">
        <v>0</v>
      </c>
      <c r="P149" s="9" t="s">
        <v>250</v>
      </c>
      <c r="Q149" s="11">
        <v>1.0800000000000001E-2</v>
      </c>
      <c r="R149" s="11" t="s">
        <v>36</v>
      </c>
      <c r="S149" s="11">
        <v>10</v>
      </c>
      <c r="T149" s="12">
        <f t="shared" si="2"/>
        <v>0.10800000000000001</v>
      </c>
      <c r="U149" s="9" t="s">
        <v>279</v>
      </c>
      <c r="V149" s="9" t="s">
        <v>311</v>
      </c>
      <c r="W149" s="4"/>
    </row>
    <row r="150" spans="1:23" ht="15" customHeight="1" x14ac:dyDescent="0.25">
      <c r="A150" s="5">
        <v>135</v>
      </c>
      <c r="B150" s="13">
        <v>44189</v>
      </c>
      <c r="C150" s="6">
        <v>0</v>
      </c>
      <c r="D150" s="6">
        <v>0</v>
      </c>
      <c r="E150" s="6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 t="s">
        <v>38</v>
      </c>
      <c r="O150" s="7">
        <v>0</v>
      </c>
      <c r="P150" s="9" t="s">
        <v>250</v>
      </c>
      <c r="Q150" s="11">
        <v>1.0800000000000001E-2</v>
      </c>
      <c r="R150" s="11" t="s">
        <v>36</v>
      </c>
      <c r="S150" s="11">
        <v>10</v>
      </c>
      <c r="T150" s="12">
        <f t="shared" si="2"/>
        <v>0.10800000000000001</v>
      </c>
      <c r="U150" s="9" t="s">
        <v>279</v>
      </c>
      <c r="V150" s="9" t="s">
        <v>311</v>
      </c>
      <c r="W150" s="4"/>
    </row>
    <row r="151" spans="1:23" ht="15" customHeight="1" x14ac:dyDescent="0.25">
      <c r="A151" s="5">
        <v>136</v>
      </c>
      <c r="B151" s="13">
        <v>44189</v>
      </c>
      <c r="C151" s="6">
        <v>0</v>
      </c>
      <c r="D151" s="6">
        <v>0</v>
      </c>
      <c r="E151" s="6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 t="s">
        <v>38</v>
      </c>
      <c r="O151" s="7">
        <v>0</v>
      </c>
      <c r="P151" s="9" t="s">
        <v>251</v>
      </c>
      <c r="Q151" s="11">
        <v>1.0800000000000001E-2</v>
      </c>
      <c r="R151" s="11" t="s">
        <v>36</v>
      </c>
      <c r="S151" s="11">
        <v>20</v>
      </c>
      <c r="T151" s="12">
        <f t="shared" si="2"/>
        <v>0.21600000000000003</v>
      </c>
      <c r="U151" s="9" t="s">
        <v>279</v>
      </c>
      <c r="V151" s="9" t="s">
        <v>311</v>
      </c>
      <c r="W151" s="4"/>
    </row>
    <row r="152" spans="1:23" ht="15" customHeight="1" x14ac:dyDescent="0.25">
      <c r="A152" s="5">
        <v>137</v>
      </c>
      <c r="B152" s="13">
        <v>44189</v>
      </c>
      <c r="C152" s="6">
        <v>0</v>
      </c>
      <c r="D152" s="6">
        <v>0</v>
      </c>
      <c r="E152" s="6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 t="s">
        <v>38</v>
      </c>
      <c r="O152" s="7">
        <v>0</v>
      </c>
      <c r="P152" s="9" t="s">
        <v>252</v>
      </c>
      <c r="Q152" s="11">
        <v>3.5999999999999997E-2</v>
      </c>
      <c r="R152" s="11" t="s">
        <v>128</v>
      </c>
      <c r="S152" s="11">
        <v>30</v>
      </c>
      <c r="T152" s="12">
        <f t="shared" si="2"/>
        <v>1.0799999999999998</v>
      </c>
      <c r="U152" s="9" t="s">
        <v>279</v>
      </c>
      <c r="V152" s="9" t="s">
        <v>311</v>
      </c>
      <c r="W152" s="4"/>
    </row>
    <row r="153" spans="1:23" ht="15" customHeight="1" x14ac:dyDescent="0.25">
      <c r="A153" s="5">
        <v>138</v>
      </c>
      <c r="B153" s="13">
        <v>44189</v>
      </c>
      <c r="C153" s="6">
        <v>0</v>
      </c>
      <c r="D153" s="6">
        <v>0</v>
      </c>
      <c r="E153" s="6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 t="s">
        <v>38</v>
      </c>
      <c r="O153" s="7">
        <v>0</v>
      </c>
      <c r="P153" s="9" t="s">
        <v>253</v>
      </c>
      <c r="Q153" s="11">
        <v>1.44E-2</v>
      </c>
      <c r="R153" s="11" t="s">
        <v>36</v>
      </c>
      <c r="S153" s="11">
        <v>15</v>
      </c>
      <c r="T153" s="12">
        <f t="shared" si="2"/>
        <v>0.216</v>
      </c>
      <c r="U153" s="9" t="s">
        <v>279</v>
      </c>
      <c r="V153" s="9" t="s">
        <v>311</v>
      </c>
      <c r="W153" s="4"/>
    </row>
    <row r="154" spans="1:23" ht="15" customHeight="1" x14ac:dyDescent="0.25">
      <c r="A154" s="5">
        <v>139</v>
      </c>
      <c r="B154" s="13">
        <v>44189</v>
      </c>
      <c r="C154" s="6">
        <v>0</v>
      </c>
      <c r="D154" s="6">
        <v>0</v>
      </c>
      <c r="E154" s="6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 t="s">
        <v>38</v>
      </c>
      <c r="O154" s="7">
        <v>0</v>
      </c>
      <c r="P154" s="9" t="s">
        <v>254</v>
      </c>
      <c r="Q154" s="11">
        <v>3.6899999999999995E-2</v>
      </c>
      <c r="R154" s="11" t="s">
        <v>36</v>
      </c>
      <c r="S154" s="11">
        <v>10</v>
      </c>
      <c r="T154" s="12">
        <f t="shared" si="2"/>
        <v>0.36899999999999994</v>
      </c>
      <c r="U154" s="9" t="s">
        <v>279</v>
      </c>
      <c r="V154" s="9" t="s">
        <v>311</v>
      </c>
      <c r="W154" s="4"/>
    </row>
    <row r="155" spans="1:23" ht="15" customHeight="1" x14ac:dyDescent="0.25">
      <c r="A155" s="5">
        <v>140</v>
      </c>
      <c r="B155" s="13">
        <v>44189</v>
      </c>
      <c r="C155" s="6">
        <v>0</v>
      </c>
      <c r="D155" s="6">
        <v>0</v>
      </c>
      <c r="E155" s="6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 t="s">
        <v>38</v>
      </c>
      <c r="O155" s="7">
        <v>0</v>
      </c>
      <c r="P155" s="9" t="s">
        <v>255</v>
      </c>
      <c r="Q155" s="11">
        <v>5.7599999999999998E-2</v>
      </c>
      <c r="R155" s="11" t="s">
        <v>36</v>
      </c>
      <c r="S155" s="11">
        <v>1</v>
      </c>
      <c r="T155" s="12">
        <f t="shared" si="2"/>
        <v>5.7599999999999998E-2</v>
      </c>
      <c r="U155" s="9" t="s">
        <v>279</v>
      </c>
      <c r="V155" s="9" t="s">
        <v>311</v>
      </c>
      <c r="W155" s="4"/>
    </row>
    <row r="156" spans="1:23" ht="15" customHeight="1" x14ac:dyDescent="0.25">
      <c r="A156" s="5">
        <v>141</v>
      </c>
      <c r="B156" s="13">
        <v>44190</v>
      </c>
      <c r="C156" s="6">
        <v>0</v>
      </c>
      <c r="D156" s="6">
        <v>0</v>
      </c>
      <c r="E156" s="6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 t="s">
        <v>38</v>
      </c>
      <c r="O156" s="7">
        <v>0</v>
      </c>
      <c r="P156" s="9" t="s">
        <v>256</v>
      </c>
      <c r="Q156" s="11">
        <v>1.45</v>
      </c>
      <c r="R156" s="11" t="s">
        <v>36</v>
      </c>
      <c r="S156" s="11">
        <v>2</v>
      </c>
      <c r="T156" s="12">
        <f t="shared" si="2"/>
        <v>2.9</v>
      </c>
      <c r="U156" s="9" t="s">
        <v>131</v>
      </c>
      <c r="V156" s="9" t="s">
        <v>312</v>
      </c>
      <c r="W156" s="4"/>
    </row>
    <row r="157" spans="1:23" ht="15" customHeight="1" x14ac:dyDescent="0.25">
      <c r="A157" s="5">
        <v>142</v>
      </c>
      <c r="B157" s="13">
        <v>44193</v>
      </c>
      <c r="C157" s="6">
        <v>0</v>
      </c>
      <c r="D157" s="6">
        <v>0</v>
      </c>
      <c r="E157" s="6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 t="s">
        <v>38</v>
      </c>
      <c r="O157" s="7">
        <v>0</v>
      </c>
      <c r="P157" s="9" t="s">
        <v>257</v>
      </c>
      <c r="Q157" s="11">
        <v>0.92</v>
      </c>
      <c r="R157" s="11" t="s">
        <v>36</v>
      </c>
      <c r="S157" s="11">
        <v>1</v>
      </c>
      <c r="T157" s="12">
        <f t="shared" si="2"/>
        <v>0.92</v>
      </c>
      <c r="U157" s="9" t="s">
        <v>280</v>
      </c>
      <c r="V157" s="9" t="s">
        <v>313</v>
      </c>
      <c r="W157" s="4"/>
    </row>
    <row r="158" spans="1:23" ht="15" customHeight="1" x14ac:dyDescent="0.25">
      <c r="A158" s="5">
        <v>143</v>
      </c>
      <c r="B158" s="13">
        <v>44193</v>
      </c>
      <c r="C158" s="6">
        <v>0</v>
      </c>
      <c r="D158" s="6">
        <v>0</v>
      </c>
      <c r="E158" s="6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 t="s">
        <v>38</v>
      </c>
      <c r="O158" s="7">
        <v>0</v>
      </c>
      <c r="P158" s="9" t="s">
        <v>258</v>
      </c>
      <c r="Q158" s="11">
        <v>2.2000000000000002</v>
      </c>
      <c r="R158" s="11" t="s">
        <v>36</v>
      </c>
      <c r="S158" s="11">
        <v>1</v>
      </c>
      <c r="T158" s="12">
        <f t="shared" si="2"/>
        <v>2.2000000000000002</v>
      </c>
      <c r="U158" s="9" t="s">
        <v>280</v>
      </c>
      <c r="V158" s="9" t="s">
        <v>313</v>
      </c>
      <c r="W158" s="4"/>
    </row>
    <row r="159" spans="1:23" ht="15" customHeight="1" x14ac:dyDescent="0.25">
      <c r="A159" s="5">
        <v>144</v>
      </c>
      <c r="B159" s="13">
        <v>44194</v>
      </c>
      <c r="C159" s="6">
        <v>0</v>
      </c>
      <c r="D159" s="6">
        <v>0</v>
      </c>
      <c r="E159" s="6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 t="s">
        <v>38</v>
      </c>
      <c r="O159" s="7">
        <v>0</v>
      </c>
      <c r="P159" s="9" t="s">
        <v>259</v>
      </c>
      <c r="Q159" s="11">
        <v>0.60699999999999998</v>
      </c>
      <c r="R159" s="11" t="s">
        <v>36</v>
      </c>
      <c r="S159" s="11">
        <v>1</v>
      </c>
      <c r="T159" s="12">
        <f t="shared" si="2"/>
        <v>0.60699999999999998</v>
      </c>
      <c r="U159" s="9" t="s">
        <v>43</v>
      </c>
      <c r="V159" s="9" t="s">
        <v>314</v>
      </c>
      <c r="W159" s="4"/>
    </row>
    <row r="160" spans="1:23" ht="15" customHeight="1" x14ac:dyDescent="0.25">
      <c r="A160" s="5">
        <v>145</v>
      </c>
      <c r="B160" s="13">
        <v>44194</v>
      </c>
      <c r="C160" s="6">
        <v>0</v>
      </c>
      <c r="D160" s="6">
        <v>0</v>
      </c>
      <c r="E160" s="6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 t="s">
        <v>38</v>
      </c>
      <c r="O160" s="7">
        <v>0</v>
      </c>
      <c r="P160" s="9" t="s">
        <v>260</v>
      </c>
      <c r="Q160" s="11">
        <v>2.87765</v>
      </c>
      <c r="R160" s="11" t="s">
        <v>84</v>
      </c>
      <c r="S160" s="11">
        <v>5</v>
      </c>
      <c r="T160" s="12">
        <f t="shared" si="2"/>
        <v>14.388249999999999</v>
      </c>
      <c r="U160" s="9" t="s">
        <v>43</v>
      </c>
      <c r="V160" s="9" t="s">
        <v>314</v>
      </c>
      <c r="W160" s="4"/>
    </row>
    <row r="161" spans="1:23" ht="15" customHeight="1" x14ac:dyDescent="0.25">
      <c r="A161" s="5">
        <v>146</v>
      </c>
      <c r="B161" s="13">
        <v>44194</v>
      </c>
      <c r="C161" s="6">
        <v>0</v>
      </c>
      <c r="D161" s="6">
        <v>0</v>
      </c>
      <c r="E161" s="6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 t="s">
        <v>38</v>
      </c>
      <c r="O161" s="7">
        <v>0</v>
      </c>
      <c r="P161" s="9" t="s">
        <v>261</v>
      </c>
      <c r="Q161" s="11">
        <v>0.49299999999999999</v>
      </c>
      <c r="R161" s="11" t="s">
        <v>36</v>
      </c>
      <c r="S161" s="11">
        <v>1</v>
      </c>
      <c r="T161" s="12">
        <f t="shared" si="2"/>
        <v>0.49299999999999999</v>
      </c>
      <c r="U161" s="9" t="s">
        <v>43</v>
      </c>
      <c r="V161" s="9" t="s">
        <v>314</v>
      </c>
      <c r="W161" s="4"/>
    </row>
    <row r="162" spans="1:23" ht="15" customHeight="1" x14ac:dyDescent="0.25">
      <c r="A162" s="5">
        <v>147</v>
      </c>
      <c r="B162" s="13">
        <v>44194</v>
      </c>
      <c r="C162" s="6">
        <v>0</v>
      </c>
      <c r="D162" s="6">
        <v>0</v>
      </c>
      <c r="E162" s="6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 t="s">
        <v>38</v>
      </c>
      <c r="O162" s="7">
        <v>0</v>
      </c>
      <c r="P162" s="9" t="s">
        <v>262</v>
      </c>
      <c r="Q162" s="11">
        <v>0.16</v>
      </c>
      <c r="R162" s="11" t="s">
        <v>36</v>
      </c>
      <c r="S162" s="11">
        <v>11</v>
      </c>
      <c r="T162" s="12">
        <f t="shared" si="2"/>
        <v>1.76</v>
      </c>
      <c r="U162" s="9" t="s">
        <v>281</v>
      </c>
      <c r="V162" s="9" t="s">
        <v>315</v>
      </c>
      <c r="W162" s="4"/>
    </row>
    <row r="163" spans="1:23" ht="15" customHeight="1" x14ac:dyDescent="0.25">
      <c r="A163" s="5">
        <v>148</v>
      </c>
      <c r="B163" s="13">
        <v>44194</v>
      </c>
      <c r="C163" s="6">
        <v>0</v>
      </c>
      <c r="D163" s="6">
        <v>0</v>
      </c>
      <c r="E163" s="6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 t="s">
        <v>38</v>
      </c>
      <c r="O163" s="7">
        <v>0</v>
      </c>
      <c r="P163" s="9" t="s">
        <v>263</v>
      </c>
      <c r="Q163" s="11">
        <v>0.16</v>
      </c>
      <c r="R163" s="11" t="s">
        <v>36</v>
      </c>
      <c r="S163" s="11">
        <v>8</v>
      </c>
      <c r="T163" s="12">
        <f t="shared" si="2"/>
        <v>1.28</v>
      </c>
      <c r="U163" s="9" t="s">
        <v>281</v>
      </c>
      <c r="V163" s="9" t="s">
        <v>315</v>
      </c>
      <c r="W163" s="4"/>
    </row>
    <row r="164" spans="1:23" ht="15" customHeight="1" x14ac:dyDescent="0.25">
      <c r="A164" s="5">
        <v>149</v>
      </c>
      <c r="B164" s="13">
        <v>44194</v>
      </c>
      <c r="C164" s="6">
        <v>0</v>
      </c>
      <c r="D164" s="6">
        <v>0</v>
      </c>
      <c r="E164" s="6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 t="s">
        <v>38</v>
      </c>
      <c r="O164" s="7">
        <v>0</v>
      </c>
      <c r="P164" s="9" t="s">
        <v>264</v>
      </c>
      <c r="Q164" s="11">
        <v>0.9</v>
      </c>
      <c r="R164" s="11" t="s">
        <v>36</v>
      </c>
      <c r="S164" s="11">
        <v>3</v>
      </c>
      <c r="T164" s="12">
        <f t="shared" si="2"/>
        <v>2.7</v>
      </c>
      <c r="U164" s="9" t="s">
        <v>281</v>
      </c>
      <c r="V164" s="9" t="s">
        <v>315</v>
      </c>
      <c r="W164" s="4"/>
    </row>
    <row r="165" spans="1:23" ht="15" customHeight="1" x14ac:dyDescent="0.25">
      <c r="A165" s="5">
        <v>150</v>
      </c>
      <c r="B165" s="13">
        <v>44194</v>
      </c>
      <c r="C165" s="6">
        <v>0</v>
      </c>
      <c r="D165" s="6">
        <v>0</v>
      </c>
      <c r="E165" s="6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 t="s">
        <v>38</v>
      </c>
      <c r="O165" s="7">
        <v>0</v>
      </c>
      <c r="P165" s="9" t="s">
        <v>265</v>
      </c>
      <c r="Q165" s="11">
        <v>0.28000000000000003</v>
      </c>
      <c r="R165" s="11" t="s">
        <v>36</v>
      </c>
      <c r="S165" s="11">
        <v>1</v>
      </c>
      <c r="T165" s="12">
        <f t="shared" si="2"/>
        <v>0.28000000000000003</v>
      </c>
      <c r="U165" s="9" t="s">
        <v>281</v>
      </c>
      <c r="V165" s="9" t="s">
        <v>315</v>
      </c>
      <c r="W165" s="4"/>
    </row>
    <row r="166" spans="1:23" ht="15" customHeight="1" x14ac:dyDescent="0.25">
      <c r="A166" s="5">
        <v>151</v>
      </c>
      <c r="B166" s="13">
        <v>44194</v>
      </c>
      <c r="C166" s="6">
        <v>0</v>
      </c>
      <c r="D166" s="6">
        <v>0</v>
      </c>
      <c r="E166" s="6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 t="s">
        <v>38</v>
      </c>
      <c r="O166" s="7">
        <v>0</v>
      </c>
      <c r="P166" s="9" t="s">
        <v>266</v>
      </c>
      <c r="Q166" s="11">
        <v>0.15</v>
      </c>
      <c r="R166" s="11" t="s">
        <v>36</v>
      </c>
      <c r="S166" s="11">
        <v>3</v>
      </c>
      <c r="T166" s="12">
        <f t="shared" si="2"/>
        <v>0.44999999999999996</v>
      </c>
      <c r="U166" s="9" t="s">
        <v>281</v>
      </c>
      <c r="V166" s="9" t="s">
        <v>315</v>
      </c>
      <c r="W166" s="4"/>
    </row>
    <row r="167" spans="1:23" ht="15" customHeight="1" x14ac:dyDescent="0.25">
      <c r="A167" s="5">
        <v>152</v>
      </c>
      <c r="B167" s="13">
        <v>44195</v>
      </c>
      <c r="C167" s="6">
        <v>0</v>
      </c>
      <c r="D167" s="6">
        <v>0</v>
      </c>
      <c r="E167" s="6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 t="s">
        <v>38</v>
      </c>
      <c r="O167" s="7">
        <v>0</v>
      </c>
      <c r="P167" s="9" t="s">
        <v>267</v>
      </c>
      <c r="Q167" s="11">
        <v>1.76</v>
      </c>
      <c r="R167" s="11" t="s">
        <v>36</v>
      </c>
      <c r="S167" s="11">
        <v>5</v>
      </c>
      <c r="T167" s="12">
        <f t="shared" si="2"/>
        <v>8.8000000000000007</v>
      </c>
      <c r="U167" s="9" t="s">
        <v>271</v>
      </c>
      <c r="V167" s="9" t="s">
        <v>316</v>
      </c>
      <c r="W167" s="4"/>
    </row>
    <row r="168" spans="1:23" ht="15" customHeight="1" x14ac:dyDescent="0.25">
      <c r="A168" s="5">
        <v>153</v>
      </c>
      <c r="B168" s="13">
        <v>44195</v>
      </c>
      <c r="C168" s="6">
        <v>0</v>
      </c>
      <c r="D168" s="6">
        <v>0</v>
      </c>
      <c r="E168" s="6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 t="s">
        <v>38</v>
      </c>
      <c r="O168" s="7">
        <v>0</v>
      </c>
      <c r="P168" s="9" t="s">
        <v>117</v>
      </c>
      <c r="Q168" s="11">
        <v>0.7924500000000001</v>
      </c>
      <c r="R168" s="11" t="s">
        <v>42</v>
      </c>
      <c r="S168" s="11">
        <v>21.2</v>
      </c>
      <c r="T168" s="12">
        <f t="shared" si="2"/>
        <v>16.799940000000003</v>
      </c>
      <c r="U168" s="9" t="s">
        <v>43</v>
      </c>
      <c r="V168" s="9" t="s">
        <v>317</v>
      </c>
      <c r="W168" s="4"/>
    </row>
    <row r="169" spans="1:23" ht="15" customHeight="1" x14ac:dyDescent="0.25">
      <c r="A169" s="5">
        <v>154</v>
      </c>
      <c r="B169" s="13">
        <v>44195</v>
      </c>
      <c r="C169" s="6">
        <v>0</v>
      </c>
      <c r="D169" s="6">
        <v>0</v>
      </c>
      <c r="E169" s="6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 t="s">
        <v>38</v>
      </c>
      <c r="O169" s="7">
        <v>0</v>
      </c>
      <c r="P169" s="9" t="s">
        <v>97</v>
      </c>
      <c r="Q169" s="11">
        <v>7.4999999999999997E-2</v>
      </c>
      <c r="R169" s="11" t="s">
        <v>35</v>
      </c>
      <c r="S169" s="11">
        <v>60</v>
      </c>
      <c r="T169" s="12">
        <f t="shared" si="2"/>
        <v>4.5</v>
      </c>
      <c r="U169" s="9" t="s">
        <v>43</v>
      </c>
      <c r="V169" s="9" t="s">
        <v>318</v>
      </c>
      <c r="W169" s="4"/>
    </row>
    <row r="170" spans="1:23" ht="15" customHeight="1" x14ac:dyDescent="0.25">
      <c r="A170" s="5">
        <v>155</v>
      </c>
      <c r="B170" s="13">
        <v>44195</v>
      </c>
      <c r="C170" s="6">
        <v>0</v>
      </c>
      <c r="D170" s="6">
        <v>0</v>
      </c>
      <c r="E170" s="6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 t="s">
        <v>38</v>
      </c>
      <c r="O170" s="7">
        <v>0</v>
      </c>
      <c r="P170" s="9" t="s">
        <v>88</v>
      </c>
      <c r="Q170" s="11">
        <v>0.06</v>
      </c>
      <c r="R170" s="11" t="s">
        <v>42</v>
      </c>
      <c r="S170" s="11">
        <v>54</v>
      </c>
      <c r="T170" s="12">
        <f t="shared" si="2"/>
        <v>3.2399999999999998</v>
      </c>
      <c r="U170" s="9" t="s">
        <v>43</v>
      </c>
      <c r="V170" s="9" t="s">
        <v>319</v>
      </c>
      <c r="W170" s="4"/>
    </row>
    <row r="171" spans="1:23" ht="15" customHeight="1" x14ac:dyDescent="0.25">
      <c r="A171" s="5">
        <v>156</v>
      </c>
      <c r="B171" s="13">
        <v>44195</v>
      </c>
      <c r="C171" s="6">
        <v>0</v>
      </c>
      <c r="D171" s="6">
        <v>0</v>
      </c>
      <c r="E171" s="6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 t="s">
        <v>38</v>
      </c>
      <c r="O171" s="7">
        <v>0</v>
      </c>
      <c r="P171" s="9" t="s">
        <v>41</v>
      </c>
      <c r="Q171" s="11">
        <v>4.6299999999999994E-2</v>
      </c>
      <c r="R171" s="11" t="s">
        <v>37</v>
      </c>
      <c r="S171" s="11">
        <v>200</v>
      </c>
      <c r="T171" s="12">
        <f t="shared" si="2"/>
        <v>9.259999999999998</v>
      </c>
      <c r="U171" s="9" t="s">
        <v>43</v>
      </c>
      <c r="V171" s="9" t="s">
        <v>320</v>
      </c>
      <c r="W171" s="4"/>
    </row>
    <row r="172" spans="1:23" ht="15" customHeight="1" x14ac:dyDescent="0.25">
      <c r="A172" s="5">
        <v>157</v>
      </c>
      <c r="B172" s="13">
        <v>44196</v>
      </c>
      <c r="C172" s="6">
        <v>0</v>
      </c>
      <c r="D172" s="6">
        <v>0</v>
      </c>
      <c r="E172" s="6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 t="s">
        <v>38</v>
      </c>
      <c r="O172" s="7">
        <v>0</v>
      </c>
      <c r="P172" s="9" t="s">
        <v>90</v>
      </c>
      <c r="Q172" s="11">
        <v>2.5000000000000001E-2</v>
      </c>
      <c r="R172" s="11" t="s">
        <v>37</v>
      </c>
      <c r="S172" s="11">
        <v>3870</v>
      </c>
      <c r="T172" s="12">
        <f t="shared" si="2"/>
        <v>96.75</v>
      </c>
      <c r="U172" s="9" t="s">
        <v>43</v>
      </c>
      <c r="V172" s="9" t="s">
        <v>321</v>
      </c>
      <c r="W172" s="4"/>
    </row>
    <row r="173" spans="1:23" ht="15" customHeight="1" x14ac:dyDescent="0.25">
      <c r="A173" s="5">
        <v>158</v>
      </c>
      <c r="B173" s="13">
        <v>44196</v>
      </c>
      <c r="C173" s="6">
        <v>0</v>
      </c>
      <c r="D173" s="6">
        <v>0</v>
      </c>
      <c r="E173" s="6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 t="s">
        <v>38</v>
      </c>
      <c r="O173" s="7">
        <v>0</v>
      </c>
      <c r="P173" s="9" t="s">
        <v>118</v>
      </c>
      <c r="Q173" s="11">
        <v>1.7826500000000001</v>
      </c>
      <c r="R173" s="11" t="s">
        <v>39</v>
      </c>
      <c r="S173" s="11">
        <v>1</v>
      </c>
      <c r="T173" s="12">
        <f t="shared" si="2"/>
        <v>1.7826500000000001</v>
      </c>
      <c r="U173" s="9" t="s">
        <v>89</v>
      </c>
      <c r="V173" s="9" t="s">
        <v>322</v>
      </c>
      <c r="W173" s="4"/>
    </row>
    <row r="174" spans="1:23" ht="15" customHeight="1" x14ac:dyDescent="0.25">
      <c r="A174" s="5">
        <v>159</v>
      </c>
      <c r="B174" s="13">
        <v>44196</v>
      </c>
      <c r="C174" s="6">
        <v>0</v>
      </c>
      <c r="D174" s="6">
        <v>0</v>
      </c>
      <c r="E174" s="6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 t="s">
        <v>38</v>
      </c>
      <c r="O174" s="7">
        <v>0</v>
      </c>
      <c r="P174" s="9" t="s">
        <v>122</v>
      </c>
      <c r="Q174" s="11">
        <v>0.17074</v>
      </c>
      <c r="R174" s="11" t="s">
        <v>39</v>
      </c>
      <c r="S174" s="11">
        <v>1</v>
      </c>
      <c r="T174" s="12">
        <f t="shared" si="2"/>
        <v>0.17074</v>
      </c>
      <c r="U174" s="9" t="s">
        <v>89</v>
      </c>
      <c r="V174" s="9" t="s">
        <v>322</v>
      </c>
      <c r="W174" s="4"/>
    </row>
    <row r="175" spans="1:23" ht="15" customHeight="1" x14ac:dyDescent="0.25">
      <c r="A175" s="5">
        <v>160</v>
      </c>
      <c r="B175" s="13">
        <v>44196</v>
      </c>
      <c r="C175" s="6">
        <v>0</v>
      </c>
      <c r="D175" s="6">
        <v>0</v>
      </c>
      <c r="E175" s="6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 t="s">
        <v>38</v>
      </c>
      <c r="O175" s="7">
        <v>0</v>
      </c>
      <c r="P175" s="9" t="s">
        <v>93</v>
      </c>
      <c r="Q175" s="11">
        <v>0.17491000000000001</v>
      </c>
      <c r="R175" s="11" t="s">
        <v>39</v>
      </c>
      <c r="S175" s="11">
        <v>1</v>
      </c>
      <c r="T175" s="12">
        <f t="shared" si="2"/>
        <v>0.17491000000000001</v>
      </c>
      <c r="U175" s="9" t="s">
        <v>89</v>
      </c>
      <c r="V175" s="9" t="s">
        <v>322</v>
      </c>
      <c r="W175" s="4"/>
    </row>
    <row r="176" spans="1:23" ht="15" customHeight="1" x14ac:dyDescent="0.25">
      <c r="A176" s="5">
        <v>161</v>
      </c>
      <c r="B176" s="13">
        <v>44196</v>
      </c>
      <c r="C176" s="6">
        <v>0</v>
      </c>
      <c r="D176" s="6">
        <v>0</v>
      </c>
      <c r="E176" s="6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 t="s">
        <v>38</v>
      </c>
      <c r="O176" s="7">
        <v>0</v>
      </c>
      <c r="P176" s="9" t="s">
        <v>268</v>
      </c>
      <c r="Q176" s="11">
        <v>0.64205000000000001</v>
      </c>
      <c r="R176" s="11" t="s">
        <v>39</v>
      </c>
      <c r="S176" s="11">
        <v>2</v>
      </c>
      <c r="T176" s="12">
        <f t="shared" si="2"/>
        <v>1.2841</v>
      </c>
      <c r="U176" s="9" t="s">
        <v>89</v>
      </c>
      <c r="V176" s="9" t="s">
        <v>322</v>
      </c>
      <c r="W176" s="4"/>
    </row>
    <row r="177" spans="1:23" ht="15" customHeight="1" x14ac:dyDescent="0.25">
      <c r="A177" s="5">
        <v>162</v>
      </c>
      <c r="B177" s="13">
        <v>44196</v>
      </c>
      <c r="C177" s="6">
        <v>0</v>
      </c>
      <c r="D177" s="6">
        <v>0</v>
      </c>
      <c r="E177" s="6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 t="s">
        <v>38</v>
      </c>
      <c r="O177" s="7">
        <v>0</v>
      </c>
      <c r="P177" s="9" t="s">
        <v>92</v>
      </c>
      <c r="Q177" s="11">
        <v>0.14896000000000001</v>
      </c>
      <c r="R177" s="11" t="s">
        <v>39</v>
      </c>
      <c r="S177" s="11">
        <v>1</v>
      </c>
      <c r="T177" s="12">
        <f t="shared" si="2"/>
        <v>0.14896000000000001</v>
      </c>
      <c r="U177" s="9" t="s">
        <v>89</v>
      </c>
      <c r="V177" s="9" t="s">
        <v>322</v>
      </c>
      <c r="W177" s="4"/>
    </row>
    <row r="178" spans="1:23" ht="15" customHeight="1" x14ac:dyDescent="0.25">
      <c r="A178" s="5">
        <v>163</v>
      </c>
      <c r="B178" s="13">
        <v>44196</v>
      </c>
      <c r="C178" s="6">
        <v>0</v>
      </c>
      <c r="D178" s="6">
        <v>0</v>
      </c>
      <c r="E178" s="6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 t="s">
        <v>38</v>
      </c>
      <c r="O178" s="7">
        <v>0</v>
      </c>
      <c r="P178" s="9" t="s">
        <v>91</v>
      </c>
      <c r="Q178" s="11">
        <v>8.9870000000000005E-2</v>
      </c>
      <c r="R178" s="11" t="s">
        <v>39</v>
      </c>
      <c r="S178" s="11">
        <v>1</v>
      </c>
      <c r="T178" s="12">
        <f t="shared" si="2"/>
        <v>8.9870000000000005E-2</v>
      </c>
      <c r="U178" s="9" t="s">
        <v>89</v>
      </c>
      <c r="V178" s="9" t="s">
        <v>322</v>
      </c>
      <c r="W178" s="4"/>
    </row>
    <row r="179" spans="1:23" ht="15" customHeight="1" x14ac:dyDescent="0.25">
      <c r="A179" s="5">
        <v>164</v>
      </c>
      <c r="B179" s="13">
        <v>44196</v>
      </c>
      <c r="C179" s="6">
        <v>0</v>
      </c>
      <c r="D179" s="6">
        <v>0</v>
      </c>
      <c r="E179" s="6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 t="s">
        <v>38</v>
      </c>
      <c r="O179" s="7">
        <v>0</v>
      </c>
      <c r="P179" s="9" t="s">
        <v>121</v>
      </c>
      <c r="Q179" s="11">
        <v>0.55486000000000002</v>
      </c>
      <c r="R179" s="11" t="s">
        <v>39</v>
      </c>
      <c r="S179" s="11">
        <v>1</v>
      </c>
      <c r="T179" s="12">
        <f t="shared" si="2"/>
        <v>0.55486000000000002</v>
      </c>
      <c r="U179" s="9" t="s">
        <v>89</v>
      </c>
      <c r="V179" s="9" t="s">
        <v>322</v>
      </c>
      <c r="W179" s="4"/>
    </row>
    <row r="180" spans="1:23" ht="15" customHeight="1" x14ac:dyDescent="0.25">
      <c r="A180" s="5">
        <v>165</v>
      </c>
      <c r="B180" s="13">
        <v>44196</v>
      </c>
      <c r="C180" s="6">
        <v>0</v>
      </c>
      <c r="D180" s="6">
        <v>0</v>
      </c>
      <c r="E180" s="6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 t="s">
        <v>38</v>
      </c>
      <c r="O180" s="7">
        <v>0</v>
      </c>
      <c r="P180" s="9" t="s">
        <v>41</v>
      </c>
      <c r="Q180" s="11">
        <v>4.4719999999999996E-2</v>
      </c>
      <c r="R180" s="11" t="s">
        <v>37</v>
      </c>
      <c r="S180" s="11">
        <v>1365</v>
      </c>
      <c r="T180" s="12">
        <f t="shared" si="2"/>
        <v>61.042799999999993</v>
      </c>
      <c r="U180" s="9" t="s">
        <v>282</v>
      </c>
      <c r="V180" s="9" t="s">
        <v>323</v>
      </c>
    </row>
    <row r="181" spans="1:23" ht="15" customHeight="1" x14ac:dyDescent="0.25">
      <c r="A181" s="5">
        <v>166</v>
      </c>
      <c r="B181" s="13">
        <v>44196</v>
      </c>
      <c r="C181" s="6">
        <v>0</v>
      </c>
      <c r="D181" s="6">
        <v>0</v>
      </c>
      <c r="E181" s="6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 t="s">
        <v>38</v>
      </c>
      <c r="O181" s="7">
        <v>0</v>
      </c>
      <c r="P181" s="9" t="s">
        <v>40</v>
      </c>
      <c r="Q181" s="11">
        <v>4.2500000000000003E-2</v>
      </c>
      <c r="R181" s="11" t="s">
        <v>37</v>
      </c>
      <c r="S181" s="11">
        <v>656</v>
      </c>
      <c r="T181" s="12">
        <f t="shared" si="2"/>
        <v>27.880000000000003</v>
      </c>
      <c r="U181" s="9" t="s">
        <v>282</v>
      </c>
      <c r="V181" s="9" t="s">
        <v>323</v>
      </c>
    </row>
    <row r="182" spans="1:23" ht="15" customHeight="1" x14ac:dyDescent="0.25">
      <c r="A182" s="5">
        <v>167</v>
      </c>
      <c r="B182" s="13">
        <v>44196</v>
      </c>
      <c r="C182" s="6">
        <v>0</v>
      </c>
      <c r="D182" s="6">
        <v>0</v>
      </c>
      <c r="E182" s="6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 t="s">
        <v>38</v>
      </c>
      <c r="O182" s="7">
        <v>0</v>
      </c>
      <c r="P182" s="9" t="s">
        <v>41</v>
      </c>
      <c r="Q182" s="11">
        <v>4.4719999999999996E-2</v>
      </c>
      <c r="R182" s="11" t="s">
        <v>37</v>
      </c>
      <c r="S182" s="11">
        <v>2000</v>
      </c>
      <c r="T182" s="12">
        <f t="shared" si="2"/>
        <v>89.44</v>
      </c>
      <c r="U182" s="9" t="s">
        <v>282</v>
      </c>
      <c r="V182" s="9" t="s">
        <v>324</v>
      </c>
    </row>
    <row r="183" spans="1:23" ht="15" customHeight="1" x14ac:dyDescent="0.25">
      <c r="A183" s="5">
        <v>168</v>
      </c>
      <c r="B183" s="13">
        <v>44196</v>
      </c>
      <c r="C183" s="6">
        <v>0</v>
      </c>
      <c r="D183" s="6">
        <v>0</v>
      </c>
      <c r="E183" s="6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 t="s">
        <v>38</v>
      </c>
      <c r="O183" s="7">
        <v>0</v>
      </c>
      <c r="P183" s="9" t="s">
        <v>41</v>
      </c>
      <c r="Q183" s="11">
        <v>4.4719999999999996E-2</v>
      </c>
      <c r="R183" s="11" t="s">
        <v>37</v>
      </c>
      <c r="S183" s="11">
        <v>2000</v>
      </c>
      <c r="T183" s="12">
        <f t="shared" si="2"/>
        <v>89.44</v>
      </c>
      <c r="U183" s="9" t="s">
        <v>282</v>
      </c>
      <c r="V183" s="9" t="s">
        <v>325</v>
      </c>
    </row>
    <row r="184" spans="1:23" ht="15" customHeight="1" x14ac:dyDescent="0.25">
      <c r="A184" s="5">
        <v>169</v>
      </c>
      <c r="B184" s="13">
        <v>44196</v>
      </c>
      <c r="C184" s="6">
        <v>0</v>
      </c>
      <c r="D184" s="6">
        <v>0</v>
      </c>
      <c r="E184" s="6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 t="s">
        <v>38</v>
      </c>
      <c r="O184" s="7">
        <v>0</v>
      </c>
      <c r="P184" s="9" t="s">
        <v>74</v>
      </c>
      <c r="Q184" s="11">
        <v>6.6358100000000002</v>
      </c>
      <c r="R184" s="11" t="s">
        <v>77</v>
      </c>
      <c r="S184" s="11">
        <v>0.253</v>
      </c>
      <c r="T184" s="12">
        <f t="shared" si="2"/>
        <v>1.67885993</v>
      </c>
      <c r="U184" s="9" t="s">
        <v>73</v>
      </c>
      <c r="V184" s="9" t="s">
        <v>326</v>
      </c>
    </row>
    <row r="185" spans="1:23" ht="15" customHeight="1" x14ac:dyDescent="0.25">
      <c r="A185" s="5">
        <v>170</v>
      </c>
      <c r="B185" s="13">
        <v>44196</v>
      </c>
      <c r="C185" s="6">
        <v>0</v>
      </c>
      <c r="D185" s="6">
        <v>0</v>
      </c>
      <c r="E185" s="6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 t="s">
        <v>38</v>
      </c>
      <c r="O185" s="7">
        <v>0</v>
      </c>
      <c r="P185" s="9" t="s">
        <v>74</v>
      </c>
      <c r="Q185" s="11">
        <v>6.5206400000000002</v>
      </c>
      <c r="R185" s="11" t="s">
        <v>77</v>
      </c>
      <c r="S185" s="11">
        <v>13.507</v>
      </c>
      <c r="T185" s="12">
        <f t="shared" si="2"/>
        <v>88.074284480000003</v>
      </c>
      <c r="U185" s="9" t="s">
        <v>73</v>
      </c>
      <c r="V185" s="9" t="s">
        <v>327</v>
      </c>
    </row>
    <row r="186" spans="1:23" ht="15" customHeight="1" x14ac:dyDescent="0.25">
      <c r="A186" s="5">
        <v>171</v>
      </c>
      <c r="B186" s="13">
        <v>44196</v>
      </c>
      <c r="C186" s="6">
        <v>0</v>
      </c>
      <c r="D186" s="6">
        <v>0</v>
      </c>
      <c r="E186" s="6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 t="s">
        <v>38</v>
      </c>
      <c r="O186" s="7">
        <v>0</v>
      </c>
      <c r="P186" s="9" t="s">
        <v>75</v>
      </c>
      <c r="Q186" s="11">
        <v>6.5206899999999992</v>
      </c>
      <c r="R186" s="11" t="s">
        <v>77</v>
      </c>
      <c r="S186" s="11">
        <v>0.99</v>
      </c>
      <c r="T186" s="12">
        <f t="shared" si="2"/>
        <v>6.4554830999999995</v>
      </c>
      <c r="U186" s="9" t="s">
        <v>73</v>
      </c>
      <c r="V186" s="9" t="s">
        <v>328</v>
      </c>
    </row>
    <row r="187" spans="1:23" ht="15" customHeight="1" x14ac:dyDescent="0.25">
      <c r="A187" s="5">
        <v>172</v>
      </c>
      <c r="B187" s="13">
        <v>44196</v>
      </c>
      <c r="C187" s="6">
        <v>0</v>
      </c>
      <c r="D187" s="6">
        <v>0</v>
      </c>
      <c r="E187" s="6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 t="s">
        <v>38</v>
      </c>
      <c r="O187" s="7">
        <v>0</v>
      </c>
      <c r="P187" s="9" t="s">
        <v>76</v>
      </c>
      <c r="Q187" s="11">
        <v>6.5206899999999992</v>
      </c>
      <c r="R187" s="11" t="s">
        <v>77</v>
      </c>
      <c r="S187" s="11">
        <v>15.789</v>
      </c>
      <c r="T187" s="12">
        <f t="shared" si="2"/>
        <v>102.95517440999998</v>
      </c>
      <c r="U187" s="9" t="s">
        <v>73</v>
      </c>
      <c r="V187" s="9" t="s">
        <v>328</v>
      </c>
    </row>
    <row r="188" spans="1:23" ht="15" customHeight="1" x14ac:dyDescent="0.25">
      <c r="A188" s="5">
        <v>173</v>
      </c>
      <c r="B188" s="13">
        <v>44196</v>
      </c>
      <c r="C188" s="6">
        <v>0</v>
      </c>
      <c r="D188" s="6">
        <v>0</v>
      </c>
      <c r="E188" s="6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 t="s">
        <v>38</v>
      </c>
      <c r="O188" s="7">
        <v>0</v>
      </c>
      <c r="P188" s="9" t="s">
        <v>68</v>
      </c>
      <c r="Q188" s="11">
        <v>4.1479999999999996E-2</v>
      </c>
      <c r="R188" s="11" t="s">
        <v>42</v>
      </c>
      <c r="S188" s="11">
        <v>156</v>
      </c>
      <c r="T188" s="12">
        <f t="shared" si="2"/>
        <v>6.4708799999999993</v>
      </c>
      <c r="U188" s="9" t="s">
        <v>67</v>
      </c>
      <c r="V188" s="9" t="s">
        <v>329</v>
      </c>
    </row>
    <row r="189" spans="1:23" ht="15" customHeight="1" x14ac:dyDescent="0.25">
      <c r="A189" s="5">
        <v>174</v>
      </c>
      <c r="B189" s="13">
        <v>44166</v>
      </c>
      <c r="C189" s="6">
        <v>0</v>
      </c>
      <c r="D189" s="6">
        <v>0</v>
      </c>
      <c r="E189" s="6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 t="s">
        <v>38</v>
      </c>
      <c r="O189" s="7">
        <v>0</v>
      </c>
      <c r="P189" s="9" t="s">
        <v>45</v>
      </c>
      <c r="Q189" s="11">
        <v>11.411440000000001</v>
      </c>
      <c r="R189" s="11" t="s">
        <v>36</v>
      </c>
      <c r="S189" s="11">
        <v>1</v>
      </c>
      <c r="T189" s="12">
        <f t="shared" si="2"/>
        <v>11.411440000000001</v>
      </c>
      <c r="U189" s="9" t="s">
        <v>52</v>
      </c>
      <c r="V189" s="9" t="s">
        <v>358</v>
      </c>
    </row>
    <row r="190" spans="1:23" ht="15" customHeight="1" x14ac:dyDescent="0.25">
      <c r="A190" s="5">
        <v>175</v>
      </c>
      <c r="B190" s="13">
        <v>44166</v>
      </c>
      <c r="C190" s="6">
        <v>0</v>
      </c>
      <c r="D190" s="6">
        <v>0</v>
      </c>
      <c r="E190" s="6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 t="s">
        <v>38</v>
      </c>
      <c r="O190" s="7">
        <v>0</v>
      </c>
      <c r="P190" s="9" t="s">
        <v>45</v>
      </c>
      <c r="Q190" s="11">
        <v>16.55208</v>
      </c>
      <c r="R190" s="11" t="s">
        <v>36</v>
      </c>
      <c r="S190" s="11">
        <v>1</v>
      </c>
      <c r="T190" s="12">
        <f t="shared" si="2"/>
        <v>16.55208</v>
      </c>
      <c r="U190" s="9" t="s">
        <v>53</v>
      </c>
      <c r="V190" s="9" t="s">
        <v>359</v>
      </c>
    </row>
    <row r="191" spans="1:23" ht="15" customHeight="1" x14ac:dyDescent="0.25">
      <c r="A191" s="5">
        <v>176</v>
      </c>
      <c r="B191" s="13">
        <v>44166</v>
      </c>
      <c r="C191" s="6">
        <v>0</v>
      </c>
      <c r="D191" s="6">
        <v>0</v>
      </c>
      <c r="E191" s="6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 t="s">
        <v>38</v>
      </c>
      <c r="O191" s="7">
        <v>0</v>
      </c>
      <c r="P191" s="9" t="s">
        <v>45</v>
      </c>
      <c r="Q191" s="11">
        <v>10.81142</v>
      </c>
      <c r="R191" s="11" t="s">
        <v>36</v>
      </c>
      <c r="S191" s="11">
        <v>1</v>
      </c>
      <c r="T191" s="12">
        <f t="shared" si="2"/>
        <v>10.81142</v>
      </c>
      <c r="U191" s="9" t="s">
        <v>86</v>
      </c>
      <c r="V191" s="9" t="s">
        <v>360</v>
      </c>
    </row>
    <row r="192" spans="1:23" ht="15" customHeight="1" x14ac:dyDescent="0.25">
      <c r="A192" s="5">
        <v>177</v>
      </c>
      <c r="B192" s="13">
        <v>44166</v>
      </c>
      <c r="C192" s="6">
        <v>0</v>
      </c>
      <c r="D192" s="6">
        <v>0</v>
      </c>
      <c r="E192" s="6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 t="s">
        <v>38</v>
      </c>
      <c r="O192" s="7">
        <v>0</v>
      </c>
      <c r="P192" s="9" t="s">
        <v>45</v>
      </c>
      <c r="Q192" s="11">
        <v>0.60120000000000007</v>
      </c>
      <c r="R192" s="11" t="s">
        <v>36</v>
      </c>
      <c r="S192" s="11">
        <v>1</v>
      </c>
      <c r="T192" s="12">
        <f t="shared" si="2"/>
        <v>0.60120000000000007</v>
      </c>
      <c r="U192" s="9" t="s">
        <v>54</v>
      </c>
      <c r="V192" s="9" t="s">
        <v>361</v>
      </c>
    </row>
    <row r="193" spans="1:22" ht="15" customHeight="1" x14ac:dyDescent="0.25">
      <c r="A193" s="5">
        <v>178</v>
      </c>
      <c r="B193" s="13">
        <v>44166</v>
      </c>
      <c r="C193" s="6">
        <v>0</v>
      </c>
      <c r="D193" s="6">
        <v>0</v>
      </c>
      <c r="E193" s="6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 t="s">
        <v>38</v>
      </c>
      <c r="O193" s="7">
        <v>0</v>
      </c>
      <c r="P193" s="9" t="s">
        <v>45</v>
      </c>
      <c r="Q193" s="11">
        <v>13.99708</v>
      </c>
      <c r="R193" s="11" t="s">
        <v>36</v>
      </c>
      <c r="S193" s="11">
        <v>1</v>
      </c>
      <c r="T193" s="12">
        <f t="shared" si="2"/>
        <v>13.99708</v>
      </c>
      <c r="U193" s="9" t="s">
        <v>55</v>
      </c>
      <c r="V193" s="9" t="s">
        <v>362</v>
      </c>
    </row>
    <row r="194" spans="1:22" ht="15" customHeight="1" x14ac:dyDescent="0.25">
      <c r="A194" s="5">
        <v>179</v>
      </c>
      <c r="B194" s="13">
        <v>44166</v>
      </c>
      <c r="C194" s="6">
        <v>0</v>
      </c>
      <c r="D194" s="6">
        <v>0</v>
      </c>
      <c r="E194" s="6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 t="s">
        <v>38</v>
      </c>
      <c r="O194" s="7">
        <v>0</v>
      </c>
      <c r="P194" s="9" t="s">
        <v>45</v>
      </c>
      <c r="Q194" s="11">
        <v>4.5464500000000001</v>
      </c>
      <c r="R194" s="11" t="s">
        <v>36</v>
      </c>
      <c r="S194" s="11">
        <v>1</v>
      </c>
      <c r="T194" s="12">
        <f t="shared" si="2"/>
        <v>4.5464500000000001</v>
      </c>
      <c r="U194" s="9" t="s">
        <v>55</v>
      </c>
      <c r="V194" s="9" t="s">
        <v>363</v>
      </c>
    </row>
    <row r="195" spans="1:22" ht="15" customHeight="1" x14ac:dyDescent="0.25">
      <c r="A195" s="5">
        <v>180</v>
      </c>
      <c r="B195" s="13">
        <v>44166</v>
      </c>
      <c r="C195" s="6">
        <v>0</v>
      </c>
      <c r="D195" s="6">
        <v>0</v>
      </c>
      <c r="E195" s="6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 t="s">
        <v>38</v>
      </c>
      <c r="O195" s="7">
        <v>0</v>
      </c>
      <c r="P195" s="9" t="s">
        <v>45</v>
      </c>
      <c r="Q195" s="11">
        <v>1.11449</v>
      </c>
      <c r="R195" s="11" t="s">
        <v>36</v>
      </c>
      <c r="S195" s="11">
        <v>1</v>
      </c>
      <c r="T195" s="12">
        <f t="shared" si="2"/>
        <v>1.11449</v>
      </c>
      <c r="U195" s="9" t="s">
        <v>55</v>
      </c>
      <c r="V195" s="9" t="s">
        <v>364</v>
      </c>
    </row>
    <row r="196" spans="1:22" ht="15" customHeight="1" x14ac:dyDescent="0.25">
      <c r="A196" s="5">
        <v>181</v>
      </c>
      <c r="B196" s="13">
        <v>44166</v>
      </c>
      <c r="C196" s="6">
        <v>0</v>
      </c>
      <c r="D196" s="6">
        <v>0</v>
      </c>
      <c r="E196" s="6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 t="s">
        <v>38</v>
      </c>
      <c r="O196" s="7">
        <v>0</v>
      </c>
      <c r="P196" s="9" t="s">
        <v>45</v>
      </c>
      <c r="Q196" s="11">
        <v>20.934000000000001</v>
      </c>
      <c r="R196" s="11" t="s">
        <v>36</v>
      </c>
      <c r="S196" s="11">
        <v>1</v>
      </c>
      <c r="T196" s="12">
        <f t="shared" si="2"/>
        <v>20.934000000000001</v>
      </c>
      <c r="U196" s="9" t="s">
        <v>56</v>
      </c>
      <c r="V196" s="9" t="s">
        <v>365</v>
      </c>
    </row>
    <row r="197" spans="1:22" ht="15" customHeight="1" x14ac:dyDescent="0.25">
      <c r="A197" s="5">
        <v>182</v>
      </c>
      <c r="B197" s="13">
        <v>44166</v>
      </c>
      <c r="C197" s="6">
        <v>0</v>
      </c>
      <c r="D197" s="6">
        <v>0</v>
      </c>
      <c r="E197" s="6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 t="s">
        <v>38</v>
      </c>
      <c r="O197" s="7">
        <v>0</v>
      </c>
      <c r="P197" s="9" t="s">
        <v>45</v>
      </c>
      <c r="Q197" s="11">
        <v>42.174550000000004</v>
      </c>
      <c r="R197" s="11" t="s">
        <v>36</v>
      </c>
      <c r="S197" s="11">
        <v>1</v>
      </c>
      <c r="T197" s="12">
        <f t="shared" si="2"/>
        <v>42.174550000000004</v>
      </c>
      <c r="U197" s="9" t="s">
        <v>57</v>
      </c>
      <c r="V197" s="9" t="s">
        <v>366</v>
      </c>
    </row>
    <row r="198" spans="1:22" ht="15" customHeight="1" x14ac:dyDescent="0.25">
      <c r="A198" s="5">
        <v>183</v>
      </c>
      <c r="B198" s="13">
        <v>44166</v>
      </c>
      <c r="C198" s="6">
        <v>0</v>
      </c>
      <c r="D198" s="6">
        <v>0</v>
      </c>
      <c r="E198" s="6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 t="s">
        <v>38</v>
      </c>
      <c r="O198" s="7">
        <v>0</v>
      </c>
      <c r="P198" s="9" t="s">
        <v>45</v>
      </c>
      <c r="Q198" s="11">
        <v>0.29960000000000003</v>
      </c>
      <c r="R198" s="11" t="s">
        <v>36</v>
      </c>
      <c r="S198" s="11">
        <v>1</v>
      </c>
      <c r="T198" s="12">
        <f t="shared" si="2"/>
        <v>0.29960000000000003</v>
      </c>
      <c r="U198" s="9" t="s">
        <v>57</v>
      </c>
      <c r="V198" s="9" t="s">
        <v>367</v>
      </c>
    </row>
    <row r="199" spans="1:22" ht="15" customHeight="1" x14ac:dyDescent="0.25">
      <c r="A199" s="5">
        <v>184</v>
      </c>
      <c r="B199" s="13">
        <v>44166</v>
      </c>
      <c r="C199" s="6">
        <v>0</v>
      </c>
      <c r="D199" s="6">
        <v>0</v>
      </c>
      <c r="E199" s="6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 t="s">
        <v>38</v>
      </c>
      <c r="O199" s="7">
        <v>0</v>
      </c>
      <c r="P199" s="9" t="s">
        <v>45</v>
      </c>
      <c r="Q199" s="11">
        <v>2.7887300000000002</v>
      </c>
      <c r="R199" s="11" t="s">
        <v>36</v>
      </c>
      <c r="S199" s="11">
        <v>1</v>
      </c>
      <c r="T199" s="12">
        <f t="shared" si="2"/>
        <v>2.7887300000000002</v>
      </c>
      <c r="U199" s="9" t="s">
        <v>57</v>
      </c>
      <c r="V199" s="9" t="s">
        <v>368</v>
      </c>
    </row>
    <row r="200" spans="1:22" ht="15" customHeight="1" x14ac:dyDescent="0.25">
      <c r="A200" s="5">
        <v>185</v>
      </c>
      <c r="B200" s="13">
        <v>44166</v>
      </c>
      <c r="C200" s="6">
        <v>0</v>
      </c>
      <c r="D200" s="6">
        <v>0</v>
      </c>
      <c r="E200" s="6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 t="s">
        <v>38</v>
      </c>
      <c r="O200" s="7">
        <v>0</v>
      </c>
      <c r="P200" s="9" t="s">
        <v>45</v>
      </c>
      <c r="Q200" s="11">
        <v>1.8346</v>
      </c>
      <c r="R200" s="11" t="s">
        <v>36</v>
      </c>
      <c r="S200" s="11">
        <v>1</v>
      </c>
      <c r="T200" s="12">
        <f t="shared" si="2"/>
        <v>1.8346</v>
      </c>
      <c r="U200" s="9" t="s">
        <v>57</v>
      </c>
      <c r="V200" s="9" t="s">
        <v>369</v>
      </c>
    </row>
    <row r="201" spans="1:22" ht="15" customHeight="1" x14ac:dyDescent="0.25">
      <c r="A201" s="5">
        <v>186</v>
      </c>
      <c r="B201" s="13">
        <v>44166</v>
      </c>
      <c r="C201" s="6">
        <v>0</v>
      </c>
      <c r="D201" s="6">
        <v>0</v>
      </c>
      <c r="E201" s="6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 t="s">
        <v>38</v>
      </c>
      <c r="O201" s="7">
        <v>0</v>
      </c>
      <c r="P201" s="9" t="s">
        <v>45</v>
      </c>
      <c r="Q201" s="11">
        <v>4.2405600000000003</v>
      </c>
      <c r="R201" s="11" t="s">
        <v>36</v>
      </c>
      <c r="S201" s="11">
        <v>1</v>
      </c>
      <c r="T201" s="12">
        <f t="shared" si="2"/>
        <v>4.2405600000000003</v>
      </c>
      <c r="U201" s="9" t="s">
        <v>57</v>
      </c>
      <c r="V201" s="9" t="s">
        <v>370</v>
      </c>
    </row>
    <row r="202" spans="1:22" ht="15" customHeight="1" x14ac:dyDescent="0.25">
      <c r="A202" s="5">
        <v>187</v>
      </c>
      <c r="B202" s="13">
        <v>44166</v>
      </c>
      <c r="C202" s="6">
        <v>0</v>
      </c>
      <c r="D202" s="6">
        <v>0</v>
      </c>
      <c r="E202" s="6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 t="s">
        <v>38</v>
      </c>
      <c r="O202" s="7">
        <v>0</v>
      </c>
      <c r="P202" s="9" t="s">
        <v>45</v>
      </c>
      <c r="Q202" s="11">
        <v>1.2864</v>
      </c>
      <c r="R202" s="11" t="s">
        <v>36</v>
      </c>
      <c r="S202" s="11">
        <v>1</v>
      </c>
      <c r="T202" s="12">
        <f t="shared" si="2"/>
        <v>1.2864</v>
      </c>
      <c r="U202" s="9" t="s">
        <v>58</v>
      </c>
      <c r="V202" s="9" t="s">
        <v>371</v>
      </c>
    </row>
    <row r="203" spans="1:22" ht="15" customHeight="1" x14ac:dyDescent="0.25">
      <c r="A203" s="5">
        <v>188</v>
      </c>
      <c r="B203" s="13">
        <v>44166</v>
      </c>
      <c r="C203" s="6">
        <v>0</v>
      </c>
      <c r="D203" s="6">
        <v>0</v>
      </c>
      <c r="E203" s="6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 t="s">
        <v>38</v>
      </c>
      <c r="O203" s="7">
        <v>0</v>
      </c>
      <c r="P203" s="9" t="s">
        <v>45</v>
      </c>
      <c r="Q203" s="11">
        <v>6.5531999999999995</v>
      </c>
      <c r="R203" s="11" t="s">
        <v>36</v>
      </c>
      <c r="S203" s="11">
        <v>1</v>
      </c>
      <c r="T203" s="12">
        <f t="shared" si="2"/>
        <v>6.5531999999999995</v>
      </c>
      <c r="U203" s="9" t="s">
        <v>58</v>
      </c>
      <c r="V203" s="9" t="s">
        <v>372</v>
      </c>
    </row>
    <row r="204" spans="1:22" ht="15" customHeight="1" x14ac:dyDescent="0.25">
      <c r="A204" s="5">
        <v>189</v>
      </c>
      <c r="B204" s="13">
        <v>44166</v>
      </c>
      <c r="C204" s="6">
        <v>0</v>
      </c>
      <c r="D204" s="6">
        <v>0</v>
      </c>
      <c r="E204" s="6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 t="s">
        <v>38</v>
      </c>
      <c r="O204" s="7">
        <v>0</v>
      </c>
      <c r="P204" s="9" t="s">
        <v>45</v>
      </c>
      <c r="Q204" s="11">
        <v>23.751080000000002</v>
      </c>
      <c r="R204" s="11" t="s">
        <v>36</v>
      </c>
      <c r="S204" s="11">
        <v>1</v>
      </c>
      <c r="T204" s="12">
        <f t="shared" si="2"/>
        <v>23.751080000000002</v>
      </c>
      <c r="U204" s="9" t="s">
        <v>58</v>
      </c>
      <c r="V204" s="9" t="s">
        <v>373</v>
      </c>
    </row>
    <row r="205" spans="1:22" ht="15" customHeight="1" x14ac:dyDescent="0.25">
      <c r="A205" s="5">
        <v>190</v>
      </c>
      <c r="B205" s="13">
        <v>44166</v>
      </c>
      <c r="C205" s="6">
        <v>0</v>
      </c>
      <c r="D205" s="6">
        <v>0</v>
      </c>
      <c r="E205" s="6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 t="s">
        <v>38</v>
      </c>
      <c r="O205" s="7">
        <v>0</v>
      </c>
      <c r="P205" s="9" t="s">
        <v>330</v>
      </c>
      <c r="Q205" s="11">
        <v>14.182</v>
      </c>
      <c r="R205" s="11" t="s">
        <v>36</v>
      </c>
      <c r="S205" s="11">
        <v>1</v>
      </c>
      <c r="T205" s="12">
        <f t="shared" si="2"/>
        <v>14.182</v>
      </c>
      <c r="U205" s="9" t="s">
        <v>346</v>
      </c>
      <c r="V205" s="9" t="s">
        <v>374</v>
      </c>
    </row>
    <row r="206" spans="1:22" ht="15" customHeight="1" x14ac:dyDescent="0.25">
      <c r="A206" s="5">
        <v>191</v>
      </c>
      <c r="B206" s="13">
        <v>44166</v>
      </c>
      <c r="C206" s="6">
        <v>0</v>
      </c>
      <c r="D206" s="6">
        <v>0</v>
      </c>
      <c r="E206" s="6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 t="s">
        <v>38</v>
      </c>
      <c r="O206" s="7">
        <v>0</v>
      </c>
      <c r="P206" s="9" t="s">
        <v>331</v>
      </c>
      <c r="Q206" s="11">
        <v>15</v>
      </c>
      <c r="R206" s="11" t="s">
        <v>36</v>
      </c>
      <c r="S206" s="11">
        <v>1</v>
      </c>
      <c r="T206" s="12">
        <f t="shared" si="2"/>
        <v>15</v>
      </c>
      <c r="U206" s="9" t="s">
        <v>347</v>
      </c>
      <c r="V206" s="9" t="s">
        <v>375</v>
      </c>
    </row>
    <row r="207" spans="1:22" ht="15" customHeight="1" x14ac:dyDescent="0.25">
      <c r="A207" s="5">
        <v>192</v>
      </c>
      <c r="B207" s="13">
        <v>44166</v>
      </c>
      <c r="C207" s="6">
        <v>0</v>
      </c>
      <c r="D207" s="6">
        <v>0</v>
      </c>
      <c r="E207" s="6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 t="s">
        <v>38</v>
      </c>
      <c r="O207" s="7">
        <v>0</v>
      </c>
      <c r="P207" s="9" t="s">
        <v>331</v>
      </c>
      <c r="Q207" s="11">
        <v>15</v>
      </c>
      <c r="R207" s="11" t="s">
        <v>36</v>
      </c>
      <c r="S207" s="11">
        <v>1</v>
      </c>
      <c r="T207" s="12">
        <f t="shared" si="2"/>
        <v>15</v>
      </c>
      <c r="U207" s="9" t="s">
        <v>347</v>
      </c>
      <c r="V207" s="9" t="s">
        <v>376</v>
      </c>
    </row>
    <row r="208" spans="1:22" ht="15" customHeight="1" x14ac:dyDescent="0.25">
      <c r="A208" s="5">
        <v>193</v>
      </c>
      <c r="B208" s="13">
        <v>44166</v>
      </c>
      <c r="C208" s="6">
        <v>0</v>
      </c>
      <c r="D208" s="6">
        <v>0</v>
      </c>
      <c r="E208" s="6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 t="s">
        <v>38</v>
      </c>
      <c r="O208" s="7">
        <v>0</v>
      </c>
      <c r="P208" s="9" t="s">
        <v>132</v>
      </c>
      <c r="Q208" s="11">
        <v>99.831249999999997</v>
      </c>
      <c r="R208" s="11" t="s">
        <v>36</v>
      </c>
      <c r="S208" s="11">
        <v>1</v>
      </c>
      <c r="T208" s="12">
        <f t="shared" ref="T208:T271" si="3">Q208*S208</f>
        <v>99.831249999999997</v>
      </c>
      <c r="U208" s="9" t="s">
        <v>136</v>
      </c>
      <c r="V208" s="9" t="s">
        <v>377</v>
      </c>
    </row>
    <row r="209" spans="1:22" ht="15" customHeight="1" x14ac:dyDescent="0.25">
      <c r="A209" s="5">
        <v>194</v>
      </c>
      <c r="B209" s="13">
        <v>44166</v>
      </c>
      <c r="C209" s="6">
        <v>0</v>
      </c>
      <c r="D209" s="6">
        <v>0</v>
      </c>
      <c r="E209" s="6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 t="s">
        <v>38</v>
      </c>
      <c r="O209" s="7">
        <v>0</v>
      </c>
      <c r="P209" s="9" t="s">
        <v>81</v>
      </c>
      <c r="Q209" s="11">
        <v>13.69</v>
      </c>
      <c r="R209" s="11" t="s">
        <v>36</v>
      </c>
      <c r="S209" s="11">
        <v>1</v>
      </c>
      <c r="T209" s="12">
        <f t="shared" si="3"/>
        <v>13.69</v>
      </c>
      <c r="U209" s="9" t="s">
        <v>59</v>
      </c>
      <c r="V209" s="9" t="s">
        <v>378</v>
      </c>
    </row>
    <row r="210" spans="1:22" ht="15" customHeight="1" x14ac:dyDescent="0.25">
      <c r="A210" s="5">
        <v>195</v>
      </c>
      <c r="B210" s="13">
        <v>44168</v>
      </c>
      <c r="C210" s="6">
        <v>0</v>
      </c>
      <c r="D210" s="6">
        <v>0</v>
      </c>
      <c r="E210" s="6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 t="s">
        <v>38</v>
      </c>
      <c r="O210" s="7">
        <v>0</v>
      </c>
      <c r="P210" s="9" t="s">
        <v>81</v>
      </c>
      <c r="Q210" s="11">
        <v>5.48</v>
      </c>
      <c r="R210" s="11" t="s">
        <v>36</v>
      </c>
      <c r="S210" s="11">
        <v>1</v>
      </c>
      <c r="T210" s="12">
        <f t="shared" si="3"/>
        <v>5.48</v>
      </c>
      <c r="U210" s="9" t="s">
        <v>59</v>
      </c>
      <c r="V210" s="9" t="s">
        <v>379</v>
      </c>
    </row>
    <row r="211" spans="1:22" ht="15" customHeight="1" x14ac:dyDescent="0.25">
      <c r="A211" s="5">
        <v>196</v>
      </c>
      <c r="B211" s="13">
        <v>44168</v>
      </c>
      <c r="C211" s="6">
        <v>0</v>
      </c>
      <c r="D211" s="6">
        <v>0</v>
      </c>
      <c r="E211" s="6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 t="s">
        <v>38</v>
      </c>
      <c r="O211" s="7">
        <v>0</v>
      </c>
      <c r="P211" s="9" t="s">
        <v>81</v>
      </c>
      <c r="Q211" s="11">
        <v>13.69</v>
      </c>
      <c r="R211" s="11" t="s">
        <v>36</v>
      </c>
      <c r="S211" s="11">
        <v>1</v>
      </c>
      <c r="T211" s="12">
        <f t="shared" si="3"/>
        <v>13.69</v>
      </c>
      <c r="U211" s="9" t="s">
        <v>59</v>
      </c>
      <c r="V211" s="9" t="s">
        <v>380</v>
      </c>
    </row>
    <row r="212" spans="1:22" ht="15" customHeight="1" x14ac:dyDescent="0.25">
      <c r="A212" s="5">
        <v>197</v>
      </c>
      <c r="B212" s="13">
        <v>44168</v>
      </c>
      <c r="C212" s="6">
        <v>0</v>
      </c>
      <c r="D212" s="6">
        <v>0</v>
      </c>
      <c r="E212" s="6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 t="s">
        <v>38</v>
      </c>
      <c r="O212" s="7">
        <v>0</v>
      </c>
      <c r="P212" s="9" t="s">
        <v>81</v>
      </c>
      <c r="Q212" s="11">
        <v>13.69</v>
      </c>
      <c r="R212" s="11" t="s">
        <v>36</v>
      </c>
      <c r="S212" s="11">
        <v>1</v>
      </c>
      <c r="T212" s="12">
        <f t="shared" si="3"/>
        <v>13.69</v>
      </c>
      <c r="U212" s="9" t="s">
        <v>59</v>
      </c>
      <c r="V212" s="9" t="s">
        <v>381</v>
      </c>
    </row>
    <row r="213" spans="1:22" ht="15" customHeight="1" x14ac:dyDescent="0.25">
      <c r="A213" s="5">
        <v>198</v>
      </c>
      <c r="B213" s="13">
        <v>44172</v>
      </c>
      <c r="C213" s="6">
        <v>0</v>
      </c>
      <c r="D213" s="6">
        <v>0</v>
      </c>
      <c r="E213" s="6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 t="s">
        <v>38</v>
      </c>
      <c r="O213" s="7">
        <v>0</v>
      </c>
      <c r="P213" s="9" t="s">
        <v>46</v>
      </c>
      <c r="Q213" s="11">
        <v>3.31257</v>
      </c>
      <c r="R213" s="11" t="s">
        <v>36</v>
      </c>
      <c r="S213" s="11">
        <v>1</v>
      </c>
      <c r="T213" s="12">
        <f t="shared" si="3"/>
        <v>3.31257</v>
      </c>
      <c r="U213" s="9" t="s">
        <v>59</v>
      </c>
      <c r="V213" s="9" t="s">
        <v>382</v>
      </c>
    </row>
    <row r="214" spans="1:22" ht="15" customHeight="1" x14ac:dyDescent="0.25">
      <c r="A214" s="5">
        <v>199</v>
      </c>
      <c r="B214" s="13">
        <v>44173</v>
      </c>
      <c r="C214" s="6">
        <v>0</v>
      </c>
      <c r="D214" s="6">
        <v>0</v>
      </c>
      <c r="E214" s="6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 t="s">
        <v>38</v>
      </c>
      <c r="O214" s="7">
        <v>0</v>
      </c>
      <c r="P214" s="9" t="s">
        <v>81</v>
      </c>
      <c r="Q214" s="11">
        <v>99</v>
      </c>
      <c r="R214" s="11" t="s">
        <v>36</v>
      </c>
      <c r="S214" s="11">
        <v>1</v>
      </c>
      <c r="T214" s="12">
        <f t="shared" si="3"/>
        <v>99</v>
      </c>
      <c r="U214" s="9" t="s">
        <v>59</v>
      </c>
      <c r="V214" s="9" t="s">
        <v>383</v>
      </c>
    </row>
    <row r="215" spans="1:22" ht="15" customHeight="1" x14ac:dyDescent="0.25">
      <c r="A215" s="5">
        <v>200</v>
      </c>
      <c r="B215" s="13">
        <v>44173</v>
      </c>
      <c r="C215" s="6">
        <v>0</v>
      </c>
      <c r="D215" s="6">
        <v>0</v>
      </c>
      <c r="E215" s="6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 t="s">
        <v>38</v>
      </c>
      <c r="O215" s="7">
        <v>0</v>
      </c>
      <c r="P215" s="9" t="s">
        <v>81</v>
      </c>
      <c r="Q215" s="11">
        <v>3.17</v>
      </c>
      <c r="R215" s="11" t="s">
        <v>36</v>
      </c>
      <c r="S215" s="11">
        <v>1</v>
      </c>
      <c r="T215" s="12">
        <f t="shared" si="3"/>
        <v>3.17</v>
      </c>
      <c r="U215" s="9" t="s">
        <v>59</v>
      </c>
      <c r="V215" s="9" t="s">
        <v>384</v>
      </c>
    </row>
    <row r="216" spans="1:22" ht="15" customHeight="1" x14ac:dyDescent="0.25">
      <c r="A216" s="5">
        <v>201</v>
      </c>
      <c r="B216" s="13">
        <v>44173</v>
      </c>
      <c r="C216" s="6">
        <v>0</v>
      </c>
      <c r="D216" s="6">
        <v>0</v>
      </c>
      <c r="E216" s="6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 t="s">
        <v>38</v>
      </c>
      <c r="O216" s="7">
        <v>0</v>
      </c>
      <c r="P216" s="9" t="s">
        <v>332</v>
      </c>
      <c r="Q216" s="11">
        <v>17</v>
      </c>
      <c r="R216" s="11" t="s">
        <v>36</v>
      </c>
      <c r="S216" s="11">
        <v>1</v>
      </c>
      <c r="T216" s="12">
        <f t="shared" si="3"/>
        <v>17</v>
      </c>
      <c r="U216" s="9" t="s">
        <v>273</v>
      </c>
      <c r="V216" s="9" t="s">
        <v>385</v>
      </c>
    </row>
    <row r="217" spans="1:22" ht="15" customHeight="1" x14ac:dyDescent="0.25">
      <c r="A217" s="5">
        <v>202</v>
      </c>
      <c r="B217" s="13">
        <v>44174</v>
      </c>
      <c r="C217" s="6">
        <v>0</v>
      </c>
      <c r="D217" s="6">
        <v>0</v>
      </c>
      <c r="E217" s="6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 t="s">
        <v>38</v>
      </c>
      <c r="O217" s="7">
        <v>0</v>
      </c>
      <c r="P217" s="9" t="s">
        <v>81</v>
      </c>
      <c r="Q217" s="11">
        <v>5.48</v>
      </c>
      <c r="R217" s="11" t="s">
        <v>36</v>
      </c>
      <c r="S217" s="11">
        <v>1</v>
      </c>
      <c r="T217" s="12">
        <f t="shared" si="3"/>
        <v>5.48</v>
      </c>
      <c r="U217" s="9" t="s">
        <v>59</v>
      </c>
      <c r="V217" s="9" t="s">
        <v>386</v>
      </c>
    </row>
    <row r="218" spans="1:22" ht="15" customHeight="1" x14ac:dyDescent="0.25">
      <c r="A218" s="5">
        <v>203</v>
      </c>
      <c r="B218" s="13">
        <v>44174</v>
      </c>
      <c r="C218" s="6">
        <v>0</v>
      </c>
      <c r="D218" s="6">
        <v>0</v>
      </c>
      <c r="E218" s="6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 t="s">
        <v>38</v>
      </c>
      <c r="O218" s="7">
        <v>0</v>
      </c>
      <c r="P218" s="9" t="s">
        <v>81</v>
      </c>
      <c r="Q218" s="11">
        <v>13.69</v>
      </c>
      <c r="R218" s="11" t="s">
        <v>36</v>
      </c>
      <c r="S218" s="11">
        <v>1</v>
      </c>
      <c r="T218" s="12">
        <f t="shared" si="3"/>
        <v>13.69</v>
      </c>
      <c r="U218" s="9" t="s">
        <v>59</v>
      </c>
      <c r="V218" s="9" t="s">
        <v>387</v>
      </c>
    </row>
    <row r="219" spans="1:22" ht="15" customHeight="1" x14ac:dyDescent="0.25">
      <c r="A219" s="5">
        <v>204</v>
      </c>
      <c r="B219" s="13">
        <v>44180</v>
      </c>
      <c r="C219" s="6">
        <v>0</v>
      </c>
      <c r="D219" s="6">
        <v>0</v>
      </c>
      <c r="E219" s="6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 t="s">
        <v>38</v>
      </c>
      <c r="O219" s="7">
        <v>0</v>
      </c>
      <c r="P219" s="9" t="s">
        <v>333</v>
      </c>
      <c r="Q219" s="11">
        <v>89.694999999999993</v>
      </c>
      <c r="R219" s="11" t="s">
        <v>36</v>
      </c>
      <c r="S219" s="11">
        <v>1</v>
      </c>
      <c r="T219" s="12">
        <f t="shared" si="3"/>
        <v>89.694999999999993</v>
      </c>
      <c r="U219" s="9" t="s">
        <v>98</v>
      </c>
      <c r="V219" s="9" t="s">
        <v>388</v>
      </c>
    </row>
    <row r="220" spans="1:22" ht="15" customHeight="1" x14ac:dyDescent="0.25">
      <c r="A220" s="5">
        <v>205</v>
      </c>
      <c r="B220" s="13">
        <v>44181</v>
      </c>
      <c r="C220" s="6">
        <v>0</v>
      </c>
      <c r="D220" s="6">
        <v>0</v>
      </c>
      <c r="E220" s="6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 t="s">
        <v>38</v>
      </c>
      <c r="O220" s="7">
        <v>0</v>
      </c>
      <c r="P220" s="9" t="s">
        <v>81</v>
      </c>
      <c r="Q220" s="11">
        <v>13.69</v>
      </c>
      <c r="R220" s="11" t="s">
        <v>36</v>
      </c>
      <c r="S220" s="11">
        <v>1</v>
      </c>
      <c r="T220" s="12">
        <f t="shared" si="3"/>
        <v>13.69</v>
      </c>
      <c r="U220" s="9" t="s">
        <v>59</v>
      </c>
      <c r="V220" s="9" t="s">
        <v>389</v>
      </c>
    </row>
    <row r="221" spans="1:22" ht="15" customHeight="1" x14ac:dyDescent="0.25">
      <c r="A221" s="5">
        <v>206</v>
      </c>
      <c r="B221" s="13">
        <v>44181</v>
      </c>
      <c r="C221" s="6">
        <v>0</v>
      </c>
      <c r="D221" s="6">
        <v>0</v>
      </c>
      <c r="E221" s="6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 t="s">
        <v>38</v>
      </c>
      <c r="O221" s="7">
        <v>0</v>
      </c>
      <c r="P221" s="9" t="s">
        <v>81</v>
      </c>
      <c r="Q221" s="11">
        <v>5.48</v>
      </c>
      <c r="R221" s="11" t="s">
        <v>36</v>
      </c>
      <c r="S221" s="11">
        <v>1</v>
      </c>
      <c r="T221" s="12">
        <f t="shared" si="3"/>
        <v>5.48</v>
      </c>
      <c r="U221" s="9" t="s">
        <v>59</v>
      </c>
      <c r="V221" s="9" t="s">
        <v>390</v>
      </c>
    </row>
    <row r="222" spans="1:22" ht="15" customHeight="1" x14ac:dyDescent="0.25">
      <c r="A222" s="5">
        <v>207</v>
      </c>
      <c r="B222" s="13">
        <v>44181</v>
      </c>
      <c r="C222" s="6">
        <v>0</v>
      </c>
      <c r="D222" s="6">
        <v>0</v>
      </c>
      <c r="E222" s="6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 t="s">
        <v>38</v>
      </c>
      <c r="O222" s="7">
        <v>0</v>
      </c>
      <c r="P222" s="9" t="s">
        <v>81</v>
      </c>
      <c r="Q222" s="11">
        <v>5.48</v>
      </c>
      <c r="R222" s="11" t="s">
        <v>36</v>
      </c>
      <c r="S222" s="11">
        <v>1</v>
      </c>
      <c r="T222" s="12">
        <f t="shared" si="3"/>
        <v>5.48</v>
      </c>
      <c r="U222" s="9" t="s">
        <v>59</v>
      </c>
      <c r="V222" s="9" t="s">
        <v>391</v>
      </c>
    </row>
    <row r="223" spans="1:22" ht="15" customHeight="1" x14ac:dyDescent="0.25">
      <c r="A223" s="5">
        <v>208</v>
      </c>
      <c r="B223" s="13">
        <v>44181</v>
      </c>
      <c r="C223" s="6">
        <v>0</v>
      </c>
      <c r="D223" s="6">
        <v>0</v>
      </c>
      <c r="E223" s="6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 t="s">
        <v>38</v>
      </c>
      <c r="O223" s="7">
        <v>0</v>
      </c>
      <c r="P223" s="9" t="s">
        <v>334</v>
      </c>
      <c r="Q223" s="11">
        <v>99.972999999999999</v>
      </c>
      <c r="R223" s="11" t="s">
        <v>36</v>
      </c>
      <c r="S223" s="11">
        <v>1</v>
      </c>
      <c r="T223" s="12">
        <f t="shared" si="3"/>
        <v>99.972999999999999</v>
      </c>
      <c r="U223" s="9" t="s">
        <v>348</v>
      </c>
      <c r="V223" s="9" t="s">
        <v>392</v>
      </c>
    </row>
    <row r="224" spans="1:22" ht="15" customHeight="1" x14ac:dyDescent="0.25">
      <c r="A224" s="5">
        <v>209</v>
      </c>
      <c r="B224" s="13">
        <v>44181</v>
      </c>
      <c r="C224" s="6">
        <v>0</v>
      </c>
      <c r="D224" s="6">
        <v>0</v>
      </c>
      <c r="E224" s="6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 t="s">
        <v>38</v>
      </c>
      <c r="O224" s="7">
        <v>0</v>
      </c>
      <c r="P224" s="9" t="s">
        <v>334</v>
      </c>
      <c r="Q224" s="11">
        <v>99.637</v>
      </c>
      <c r="R224" s="11" t="s">
        <v>36</v>
      </c>
      <c r="S224" s="11">
        <v>1</v>
      </c>
      <c r="T224" s="12">
        <f t="shared" si="3"/>
        <v>99.637</v>
      </c>
      <c r="U224" s="9" t="s">
        <v>348</v>
      </c>
      <c r="V224" s="9" t="s">
        <v>393</v>
      </c>
    </row>
    <row r="225" spans="1:22" ht="15" customHeight="1" x14ac:dyDescent="0.25">
      <c r="A225" s="5">
        <v>210</v>
      </c>
      <c r="B225" s="13">
        <v>44181</v>
      </c>
      <c r="C225" s="6">
        <v>0</v>
      </c>
      <c r="D225" s="6">
        <v>0</v>
      </c>
      <c r="E225" s="6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 t="s">
        <v>38</v>
      </c>
      <c r="O225" s="7">
        <v>0</v>
      </c>
      <c r="P225" s="9" t="s">
        <v>81</v>
      </c>
      <c r="Q225" s="11">
        <v>5.48</v>
      </c>
      <c r="R225" s="11" t="s">
        <v>36</v>
      </c>
      <c r="S225" s="11">
        <v>1</v>
      </c>
      <c r="T225" s="12">
        <f t="shared" si="3"/>
        <v>5.48</v>
      </c>
      <c r="U225" s="9" t="s">
        <v>59</v>
      </c>
      <c r="V225" s="9" t="s">
        <v>394</v>
      </c>
    </row>
    <row r="226" spans="1:22" ht="15" customHeight="1" x14ac:dyDescent="0.25">
      <c r="A226" s="5">
        <v>211</v>
      </c>
      <c r="B226" s="13">
        <v>44182</v>
      </c>
      <c r="C226" s="6">
        <v>0</v>
      </c>
      <c r="D226" s="6">
        <v>0</v>
      </c>
      <c r="E226" s="6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 t="s">
        <v>38</v>
      </c>
      <c r="O226" s="7">
        <v>0</v>
      </c>
      <c r="P226" s="9" t="s">
        <v>46</v>
      </c>
      <c r="Q226" s="11">
        <v>1.5375000000000001</v>
      </c>
      <c r="R226" s="11" t="s">
        <v>36</v>
      </c>
      <c r="S226" s="11">
        <v>1</v>
      </c>
      <c r="T226" s="12">
        <f t="shared" si="3"/>
        <v>1.5375000000000001</v>
      </c>
      <c r="U226" s="9" t="s">
        <v>59</v>
      </c>
      <c r="V226" s="9" t="s">
        <v>395</v>
      </c>
    </row>
    <row r="227" spans="1:22" ht="15" customHeight="1" x14ac:dyDescent="0.25">
      <c r="A227" s="5">
        <v>212</v>
      </c>
      <c r="B227" s="13">
        <v>44182</v>
      </c>
      <c r="C227" s="6">
        <v>0</v>
      </c>
      <c r="D227" s="6">
        <v>0</v>
      </c>
      <c r="E227" s="6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 t="s">
        <v>38</v>
      </c>
      <c r="O227" s="7">
        <v>0</v>
      </c>
      <c r="P227" s="9" t="s">
        <v>46</v>
      </c>
      <c r="Q227" s="11">
        <v>6.1586600000000002</v>
      </c>
      <c r="R227" s="11" t="s">
        <v>36</v>
      </c>
      <c r="S227" s="11">
        <v>1</v>
      </c>
      <c r="T227" s="12">
        <f t="shared" si="3"/>
        <v>6.1586600000000002</v>
      </c>
      <c r="U227" s="9" t="s">
        <v>59</v>
      </c>
      <c r="V227" s="9" t="s">
        <v>396</v>
      </c>
    </row>
    <row r="228" spans="1:22" ht="15" customHeight="1" x14ac:dyDescent="0.25">
      <c r="A228" s="5">
        <v>213</v>
      </c>
      <c r="B228" s="13">
        <v>44182</v>
      </c>
      <c r="C228" s="6">
        <v>0</v>
      </c>
      <c r="D228" s="6">
        <v>0</v>
      </c>
      <c r="E228" s="6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 t="s">
        <v>38</v>
      </c>
      <c r="O228" s="7">
        <v>0</v>
      </c>
      <c r="P228" s="9" t="s">
        <v>332</v>
      </c>
      <c r="Q228" s="11">
        <v>7.5449999999999999</v>
      </c>
      <c r="R228" s="11" t="s">
        <v>36</v>
      </c>
      <c r="S228" s="11">
        <v>1</v>
      </c>
      <c r="T228" s="12">
        <f t="shared" si="3"/>
        <v>7.5449999999999999</v>
      </c>
      <c r="U228" s="9" t="s">
        <v>273</v>
      </c>
      <c r="V228" s="9" t="s">
        <v>397</v>
      </c>
    </row>
    <row r="229" spans="1:22" ht="15" customHeight="1" x14ac:dyDescent="0.25">
      <c r="A229" s="5">
        <v>214</v>
      </c>
      <c r="B229" s="13">
        <v>44183</v>
      </c>
      <c r="C229" s="6">
        <v>0</v>
      </c>
      <c r="D229" s="6">
        <v>0</v>
      </c>
      <c r="E229" s="6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 t="s">
        <v>38</v>
      </c>
      <c r="O229" s="7">
        <v>0</v>
      </c>
      <c r="P229" s="9" t="s">
        <v>81</v>
      </c>
      <c r="Q229" s="11">
        <v>5.48</v>
      </c>
      <c r="R229" s="11" t="s">
        <v>36</v>
      </c>
      <c r="S229" s="11">
        <v>1</v>
      </c>
      <c r="T229" s="12">
        <f t="shared" si="3"/>
        <v>5.48</v>
      </c>
      <c r="U229" s="9" t="s">
        <v>59</v>
      </c>
      <c r="V229" s="9" t="s">
        <v>398</v>
      </c>
    </row>
    <row r="230" spans="1:22" ht="15" customHeight="1" x14ac:dyDescent="0.25">
      <c r="A230" s="5">
        <v>215</v>
      </c>
      <c r="B230" s="13">
        <v>44183</v>
      </c>
      <c r="C230" s="6">
        <v>0</v>
      </c>
      <c r="D230" s="6">
        <v>0</v>
      </c>
      <c r="E230" s="6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 t="s">
        <v>38</v>
      </c>
      <c r="O230" s="7">
        <v>0</v>
      </c>
      <c r="P230" s="9" t="s">
        <v>81</v>
      </c>
      <c r="Q230" s="11">
        <v>569</v>
      </c>
      <c r="R230" s="11" t="s">
        <v>36</v>
      </c>
      <c r="S230" s="11">
        <v>1</v>
      </c>
      <c r="T230" s="12">
        <f t="shared" si="3"/>
        <v>569</v>
      </c>
      <c r="U230" s="9" t="s">
        <v>59</v>
      </c>
      <c r="V230" s="9" t="s">
        <v>399</v>
      </c>
    </row>
    <row r="231" spans="1:22" ht="15" customHeight="1" x14ac:dyDescent="0.25">
      <c r="A231" s="5">
        <v>216</v>
      </c>
      <c r="B231" s="13">
        <v>44183</v>
      </c>
      <c r="C231" s="6">
        <v>0</v>
      </c>
      <c r="D231" s="6">
        <v>0</v>
      </c>
      <c r="E231" s="6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 t="s">
        <v>38</v>
      </c>
      <c r="O231" s="7">
        <v>0</v>
      </c>
      <c r="P231" s="9" t="s">
        <v>332</v>
      </c>
      <c r="Q231" s="11">
        <v>1.1499999999999999</v>
      </c>
      <c r="R231" s="11" t="s">
        <v>36</v>
      </c>
      <c r="S231" s="11">
        <v>1</v>
      </c>
      <c r="T231" s="12">
        <f t="shared" si="3"/>
        <v>1.1499999999999999</v>
      </c>
      <c r="U231" s="9" t="s">
        <v>349</v>
      </c>
      <c r="V231" s="9" t="s">
        <v>400</v>
      </c>
    </row>
    <row r="232" spans="1:22" ht="15" customHeight="1" x14ac:dyDescent="0.25">
      <c r="A232" s="5">
        <v>217</v>
      </c>
      <c r="B232" s="13">
        <v>44186</v>
      </c>
      <c r="C232" s="6">
        <v>0</v>
      </c>
      <c r="D232" s="6">
        <v>0</v>
      </c>
      <c r="E232" s="6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 t="s">
        <v>38</v>
      </c>
      <c r="O232" s="7">
        <v>0</v>
      </c>
      <c r="P232" s="9" t="s">
        <v>132</v>
      </c>
      <c r="Q232" s="11">
        <v>95.155000000000001</v>
      </c>
      <c r="R232" s="11" t="s">
        <v>36</v>
      </c>
      <c r="S232" s="11">
        <v>1</v>
      </c>
      <c r="T232" s="12">
        <f t="shared" si="3"/>
        <v>95.155000000000001</v>
      </c>
      <c r="U232" s="9" t="s">
        <v>136</v>
      </c>
      <c r="V232" s="9" t="s">
        <v>401</v>
      </c>
    </row>
    <row r="233" spans="1:22" ht="15" customHeight="1" x14ac:dyDescent="0.25">
      <c r="A233" s="5">
        <v>218</v>
      </c>
      <c r="B233" s="13">
        <v>44186</v>
      </c>
      <c r="C233" s="6">
        <v>0</v>
      </c>
      <c r="D233" s="6">
        <v>0</v>
      </c>
      <c r="E233" s="6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 t="s">
        <v>38</v>
      </c>
      <c r="O233" s="7">
        <v>0</v>
      </c>
      <c r="P233" s="9" t="s">
        <v>335</v>
      </c>
      <c r="Q233" s="11">
        <v>41</v>
      </c>
      <c r="R233" s="11" t="s">
        <v>36</v>
      </c>
      <c r="S233" s="11">
        <v>1</v>
      </c>
      <c r="T233" s="12">
        <f t="shared" si="3"/>
        <v>41</v>
      </c>
      <c r="U233" s="9" t="s">
        <v>350</v>
      </c>
      <c r="V233" s="9" t="s">
        <v>402</v>
      </c>
    </row>
    <row r="234" spans="1:22" ht="15" customHeight="1" x14ac:dyDescent="0.25">
      <c r="A234" s="5">
        <v>219</v>
      </c>
      <c r="B234" s="13">
        <v>44186</v>
      </c>
      <c r="C234" s="6">
        <v>0</v>
      </c>
      <c r="D234" s="6">
        <v>0</v>
      </c>
      <c r="E234" s="6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 t="s">
        <v>38</v>
      </c>
      <c r="O234" s="7">
        <v>0</v>
      </c>
      <c r="P234" s="9" t="s">
        <v>335</v>
      </c>
      <c r="Q234" s="11">
        <v>1</v>
      </c>
      <c r="R234" s="11" t="s">
        <v>36</v>
      </c>
      <c r="S234" s="11">
        <v>1</v>
      </c>
      <c r="T234" s="12">
        <f t="shared" si="3"/>
        <v>1</v>
      </c>
      <c r="U234" s="9" t="s">
        <v>350</v>
      </c>
      <c r="V234" s="9" t="s">
        <v>402</v>
      </c>
    </row>
    <row r="235" spans="1:22" ht="15" customHeight="1" x14ac:dyDescent="0.25">
      <c r="A235" s="5">
        <v>220</v>
      </c>
      <c r="B235" s="13">
        <v>44187</v>
      </c>
      <c r="C235" s="6">
        <v>0</v>
      </c>
      <c r="D235" s="6">
        <v>0</v>
      </c>
      <c r="E235" s="6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 t="s">
        <v>38</v>
      </c>
      <c r="O235" s="7">
        <v>0</v>
      </c>
      <c r="P235" s="9" t="s">
        <v>336</v>
      </c>
      <c r="Q235" s="11">
        <v>28</v>
      </c>
      <c r="R235" s="11" t="s">
        <v>36</v>
      </c>
      <c r="S235" s="11">
        <v>1</v>
      </c>
      <c r="T235" s="12">
        <f t="shared" si="3"/>
        <v>28</v>
      </c>
      <c r="U235" s="9" t="s">
        <v>351</v>
      </c>
      <c r="V235" s="9" t="s">
        <v>403</v>
      </c>
    </row>
    <row r="236" spans="1:22" ht="15" customHeight="1" x14ac:dyDescent="0.25">
      <c r="A236" s="5">
        <v>221</v>
      </c>
      <c r="B236" s="13">
        <v>44187</v>
      </c>
      <c r="C236" s="6">
        <v>0</v>
      </c>
      <c r="D236" s="6">
        <v>0</v>
      </c>
      <c r="E236" s="6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 t="s">
        <v>38</v>
      </c>
      <c r="O236" s="7">
        <v>0</v>
      </c>
      <c r="P236" s="9" t="s">
        <v>81</v>
      </c>
      <c r="Q236" s="11">
        <v>13.69</v>
      </c>
      <c r="R236" s="11" t="s">
        <v>36</v>
      </c>
      <c r="S236" s="11">
        <v>1</v>
      </c>
      <c r="T236" s="12">
        <f t="shared" si="3"/>
        <v>13.69</v>
      </c>
      <c r="U236" s="9" t="s">
        <v>59</v>
      </c>
      <c r="V236" s="9" t="s">
        <v>404</v>
      </c>
    </row>
    <row r="237" spans="1:22" ht="15" customHeight="1" x14ac:dyDescent="0.25">
      <c r="A237" s="5">
        <v>222</v>
      </c>
      <c r="B237" s="13">
        <v>44187</v>
      </c>
      <c r="C237" s="6">
        <v>0</v>
      </c>
      <c r="D237" s="6">
        <v>0</v>
      </c>
      <c r="E237" s="6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 t="s">
        <v>38</v>
      </c>
      <c r="O237" s="7">
        <v>0</v>
      </c>
      <c r="P237" s="9" t="s">
        <v>81</v>
      </c>
      <c r="Q237" s="11">
        <v>3.99</v>
      </c>
      <c r="R237" s="11" t="s">
        <v>36</v>
      </c>
      <c r="S237" s="11">
        <v>1</v>
      </c>
      <c r="T237" s="12">
        <f t="shared" si="3"/>
        <v>3.99</v>
      </c>
      <c r="U237" s="9" t="s">
        <v>59</v>
      </c>
      <c r="V237" s="9" t="s">
        <v>405</v>
      </c>
    </row>
    <row r="238" spans="1:22" ht="15" customHeight="1" x14ac:dyDescent="0.25">
      <c r="A238" s="5">
        <v>223</v>
      </c>
      <c r="B238" s="13">
        <v>44188</v>
      </c>
      <c r="C238" s="6">
        <v>0</v>
      </c>
      <c r="D238" s="6">
        <v>0</v>
      </c>
      <c r="E238" s="6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 t="s">
        <v>38</v>
      </c>
      <c r="O238" s="7">
        <v>0</v>
      </c>
      <c r="P238" s="9" t="s">
        <v>132</v>
      </c>
      <c r="Q238" s="11">
        <v>96.665000000000006</v>
      </c>
      <c r="R238" s="11" t="s">
        <v>36</v>
      </c>
      <c r="S238" s="11">
        <v>1</v>
      </c>
      <c r="T238" s="12">
        <f t="shared" si="3"/>
        <v>96.665000000000006</v>
      </c>
      <c r="U238" s="9" t="s">
        <v>136</v>
      </c>
      <c r="V238" s="9" t="s">
        <v>406</v>
      </c>
    </row>
    <row r="239" spans="1:22" ht="15" customHeight="1" x14ac:dyDescent="0.25">
      <c r="A239" s="5">
        <v>224</v>
      </c>
      <c r="B239" s="13">
        <v>44188</v>
      </c>
      <c r="C239" s="6">
        <v>0</v>
      </c>
      <c r="D239" s="6">
        <v>0</v>
      </c>
      <c r="E239" s="6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 t="s">
        <v>38</v>
      </c>
      <c r="O239" s="7">
        <v>0</v>
      </c>
      <c r="P239" s="9" t="s">
        <v>50</v>
      </c>
      <c r="Q239" s="11">
        <v>4.3740000000000001E-2</v>
      </c>
      <c r="R239" s="11" t="s">
        <v>36</v>
      </c>
      <c r="S239" s="11">
        <v>3</v>
      </c>
      <c r="T239" s="12">
        <f t="shared" si="3"/>
        <v>0.13122</v>
      </c>
      <c r="U239" s="9" t="s">
        <v>115</v>
      </c>
      <c r="V239" s="9" t="s">
        <v>407</v>
      </c>
    </row>
    <row r="240" spans="1:22" ht="15" customHeight="1" x14ac:dyDescent="0.25">
      <c r="A240" s="5">
        <v>225</v>
      </c>
      <c r="B240" s="13">
        <v>44190</v>
      </c>
      <c r="C240" s="6">
        <v>0</v>
      </c>
      <c r="D240" s="6">
        <v>0</v>
      </c>
      <c r="E240" s="6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 t="s">
        <v>38</v>
      </c>
      <c r="O240" s="7">
        <v>0</v>
      </c>
      <c r="P240" s="9" t="s">
        <v>81</v>
      </c>
      <c r="Q240" s="11">
        <v>13.69</v>
      </c>
      <c r="R240" s="11" t="s">
        <v>36</v>
      </c>
      <c r="S240" s="11">
        <v>1</v>
      </c>
      <c r="T240" s="12">
        <f t="shared" si="3"/>
        <v>13.69</v>
      </c>
      <c r="U240" s="9" t="s">
        <v>59</v>
      </c>
      <c r="V240" s="9" t="s">
        <v>408</v>
      </c>
    </row>
    <row r="241" spans="1:22" ht="15" customHeight="1" x14ac:dyDescent="0.25">
      <c r="A241" s="5">
        <v>226</v>
      </c>
      <c r="B241" s="13">
        <v>44190</v>
      </c>
      <c r="C241" s="6">
        <v>0</v>
      </c>
      <c r="D241" s="6">
        <v>0</v>
      </c>
      <c r="E241" s="6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 t="s">
        <v>38</v>
      </c>
      <c r="O241" s="7">
        <v>0</v>
      </c>
      <c r="P241" s="9" t="s">
        <v>81</v>
      </c>
      <c r="Q241" s="11">
        <v>3.17</v>
      </c>
      <c r="R241" s="11" t="s">
        <v>36</v>
      </c>
      <c r="S241" s="11">
        <v>1</v>
      </c>
      <c r="T241" s="12">
        <f t="shared" si="3"/>
        <v>3.17</v>
      </c>
      <c r="U241" s="9" t="s">
        <v>59</v>
      </c>
      <c r="V241" s="9" t="s">
        <v>409</v>
      </c>
    </row>
    <row r="242" spans="1:22" ht="15" customHeight="1" x14ac:dyDescent="0.25">
      <c r="A242" s="5">
        <v>227</v>
      </c>
      <c r="B242" s="13">
        <v>44190</v>
      </c>
      <c r="C242" s="6">
        <v>0</v>
      </c>
      <c r="D242" s="6">
        <v>0</v>
      </c>
      <c r="E242" s="6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 t="s">
        <v>38</v>
      </c>
      <c r="O242" s="7">
        <v>0</v>
      </c>
      <c r="P242" s="9" t="s">
        <v>81</v>
      </c>
      <c r="Q242" s="11">
        <v>13.69</v>
      </c>
      <c r="R242" s="11" t="s">
        <v>36</v>
      </c>
      <c r="S242" s="11">
        <v>1</v>
      </c>
      <c r="T242" s="12">
        <f t="shared" si="3"/>
        <v>13.69</v>
      </c>
      <c r="U242" s="9" t="s">
        <v>59</v>
      </c>
      <c r="V242" s="9" t="s">
        <v>410</v>
      </c>
    </row>
    <row r="243" spans="1:22" ht="15" customHeight="1" x14ac:dyDescent="0.25">
      <c r="A243" s="5">
        <v>228</v>
      </c>
      <c r="B243" s="13">
        <v>44190</v>
      </c>
      <c r="C243" s="6">
        <v>0</v>
      </c>
      <c r="D243" s="6">
        <v>0</v>
      </c>
      <c r="E243" s="6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 t="s">
        <v>38</v>
      </c>
      <c r="O243" s="7">
        <v>0</v>
      </c>
      <c r="P243" s="9" t="s">
        <v>81</v>
      </c>
      <c r="Q243" s="11">
        <v>13.69</v>
      </c>
      <c r="R243" s="11" t="s">
        <v>36</v>
      </c>
      <c r="S243" s="11">
        <v>1</v>
      </c>
      <c r="T243" s="12">
        <f t="shared" si="3"/>
        <v>13.69</v>
      </c>
      <c r="U243" s="9" t="s">
        <v>59</v>
      </c>
      <c r="V243" s="9" t="s">
        <v>411</v>
      </c>
    </row>
    <row r="244" spans="1:22" ht="15" customHeight="1" x14ac:dyDescent="0.25">
      <c r="A244" s="5">
        <v>229</v>
      </c>
      <c r="B244" s="13">
        <v>44190</v>
      </c>
      <c r="C244" s="6">
        <v>0</v>
      </c>
      <c r="D244" s="6">
        <v>0</v>
      </c>
      <c r="E244" s="6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 t="s">
        <v>38</v>
      </c>
      <c r="O244" s="7">
        <v>0</v>
      </c>
      <c r="P244" s="9" t="s">
        <v>81</v>
      </c>
      <c r="Q244" s="11">
        <v>5.48</v>
      </c>
      <c r="R244" s="11" t="s">
        <v>36</v>
      </c>
      <c r="S244" s="11">
        <v>1</v>
      </c>
      <c r="T244" s="12">
        <f t="shared" si="3"/>
        <v>5.48</v>
      </c>
      <c r="U244" s="9" t="s">
        <v>59</v>
      </c>
      <c r="V244" s="9" t="s">
        <v>412</v>
      </c>
    </row>
    <row r="245" spans="1:22" ht="15" customHeight="1" x14ac:dyDescent="0.25">
      <c r="A245" s="5">
        <v>230</v>
      </c>
      <c r="B245" s="13">
        <v>44190</v>
      </c>
      <c r="C245" s="6">
        <v>0</v>
      </c>
      <c r="D245" s="6">
        <v>0</v>
      </c>
      <c r="E245" s="6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 t="s">
        <v>38</v>
      </c>
      <c r="O245" s="7">
        <v>0</v>
      </c>
      <c r="P245" s="9" t="s">
        <v>81</v>
      </c>
      <c r="Q245" s="11">
        <v>3.29</v>
      </c>
      <c r="R245" s="11" t="s">
        <v>36</v>
      </c>
      <c r="S245" s="11">
        <v>1</v>
      </c>
      <c r="T245" s="12">
        <f t="shared" si="3"/>
        <v>3.29</v>
      </c>
      <c r="U245" s="9" t="s">
        <v>59</v>
      </c>
      <c r="V245" s="9" t="s">
        <v>413</v>
      </c>
    </row>
    <row r="246" spans="1:22" ht="15" customHeight="1" x14ac:dyDescent="0.25">
      <c r="A246" s="5">
        <v>231</v>
      </c>
      <c r="B246" s="13">
        <v>44190</v>
      </c>
      <c r="C246" s="6">
        <v>0</v>
      </c>
      <c r="D246" s="6">
        <v>0</v>
      </c>
      <c r="E246" s="6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 t="s">
        <v>38</v>
      </c>
      <c r="O246" s="7">
        <v>0</v>
      </c>
      <c r="P246" s="9" t="s">
        <v>81</v>
      </c>
      <c r="Q246" s="11">
        <v>3.99</v>
      </c>
      <c r="R246" s="11" t="s">
        <v>36</v>
      </c>
      <c r="S246" s="11">
        <v>1</v>
      </c>
      <c r="T246" s="12">
        <f t="shared" si="3"/>
        <v>3.99</v>
      </c>
      <c r="U246" s="9" t="s">
        <v>59</v>
      </c>
      <c r="V246" s="9" t="s">
        <v>414</v>
      </c>
    </row>
    <row r="247" spans="1:22" ht="15" customHeight="1" x14ac:dyDescent="0.25">
      <c r="A247" s="5">
        <v>232</v>
      </c>
      <c r="B247" s="13">
        <v>44190</v>
      </c>
      <c r="C247" s="6">
        <v>0</v>
      </c>
      <c r="D247" s="6">
        <v>0</v>
      </c>
      <c r="E247" s="6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 t="s">
        <v>38</v>
      </c>
      <c r="O247" s="7">
        <v>0</v>
      </c>
      <c r="P247" s="9" t="s">
        <v>101</v>
      </c>
      <c r="Q247" s="11">
        <v>0.25983999999999996</v>
      </c>
      <c r="R247" s="11" t="s">
        <v>36</v>
      </c>
      <c r="S247" s="11">
        <v>1</v>
      </c>
      <c r="T247" s="12">
        <f t="shared" si="3"/>
        <v>0.25983999999999996</v>
      </c>
      <c r="U247" s="9" t="s">
        <v>103</v>
      </c>
      <c r="V247" s="9" t="s">
        <v>415</v>
      </c>
    </row>
    <row r="248" spans="1:22" ht="15" customHeight="1" x14ac:dyDescent="0.25">
      <c r="A248" s="5">
        <v>233</v>
      </c>
      <c r="B248" s="13">
        <v>44194</v>
      </c>
      <c r="C248" s="6">
        <v>0</v>
      </c>
      <c r="D248" s="6">
        <v>0</v>
      </c>
      <c r="E248" s="6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 t="s">
        <v>38</v>
      </c>
      <c r="O248" s="7">
        <v>0</v>
      </c>
      <c r="P248" s="9" t="s">
        <v>337</v>
      </c>
      <c r="Q248" s="11">
        <v>0.65</v>
      </c>
      <c r="R248" s="11" t="s">
        <v>36</v>
      </c>
      <c r="S248" s="11">
        <v>1</v>
      </c>
      <c r="T248" s="12">
        <f t="shared" si="3"/>
        <v>0.65</v>
      </c>
      <c r="U248" s="9" t="s">
        <v>352</v>
      </c>
      <c r="V248" s="9" t="s">
        <v>416</v>
      </c>
    </row>
    <row r="249" spans="1:22" ht="15" customHeight="1" x14ac:dyDescent="0.25">
      <c r="A249" s="5">
        <v>234</v>
      </c>
      <c r="B249" s="13">
        <v>44194</v>
      </c>
      <c r="C249" s="6">
        <v>0</v>
      </c>
      <c r="D249" s="6">
        <v>0</v>
      </c>
      <c r="E249" s="6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 t="s">
        <v>38</v>
      </c>
      <c r="O249" s="7">
        <v>0</v>
      </c>
      <c r="P249" s="9" t="s">
        <v>337</v>
      </c>
      <c r="Q249" s="11">
        <v>0.69</v>
      </c>
      <c r="R249" s="11" t="s">
        <v>36</v>
      </c>
      <c r="S249" s="11">
        <v>2</v>
      </c>
      <c r="T249" s="12">
        <f t="shared" si="3"/>
        <v>1.38</v>
      </c>
      <c r="U249" s="9" t="s">
        <v>352</v>
      </c>
      <c r="V249" s="9" t="s">
        <v>416</v>
      </c>
    </row>
    <row r="250" spans="1:22" ht="15" customHeight="1" x14ac:dyDescent="0.25">
      <c r="A250" s="5">
        <v>235</v>
      </c>
      <c r="B250" s="13">
        <v>44194</v>
      </c>
      <c r="C250" s="6">
        <v>0</v>
      </c>
      <c r="D250" s="6">
        <v>0</v>
      </c>
      <c r="E250" s="6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 t="s">
        <v>38</v>
      </c>
      <c r="O250" s="7">
        <v>0</v>
      </c>
      <c r="P250" s="9" t="s">
        <v>337</v>
      </c>
      <c r="Q250" s="11">
        <v>0.69</v>
      </c>
      <c r="R250" s="11" t="s">
        <v>36</v>
      </c>
      <c r="S250" s="11">
        <v>2</v>
      </c>
      <c r="T250" s="12">
        <f t="shared" si="3"/>
        <v>1.38</v>
      </c>
      <c r="U250" s="9" t="s">
        <v>352</v>
      </c>
      <c r="V250" s="9" t="s">
        <v>416</v>
      </c>
    </row>
    <row r="251" spans="1:22" ht="15" customHeight="1" x14ac:dyDescent="0.25">
      <c r="A251" s="5">
        <v>236</v>
      </c>
      <c r="B251" s="13">
        <v>44194</v>
      </c>
      <c r="C251" s="6">
        <v>0</v>
      </c>
      <c r="D251" s="6">
        <v>0</v>
      </c>
      <c r="E251" s="6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 t="s">
        <v>38</v>
      </c>
      <c r="O251" s="7">
        <v>0</v>
      </c>
      <c r="P251" s="9" t="s">
        <v>337</v>
      </c>
      <c r="Q251" s="11">
        <v>0.215</v>
      </c>
      <c r="R251" s="11" t="s">
        <v>36</v>
      </c>
      <c r="S251" s="11">
        <v>1</v>
      </c>
      <c r="T251" s="12">
        <f t="shared" si="3"/>
        <v>0.215</v>
      </c>
      <c r="U251" s="9" t="s">
        <v>352</v>
      </c>
      <c r="V251" s="9" t="s">
        <v>416</v>
      </c>
    </row>
    <row r="252" spans="1:22" ht="15" customHeight="1" x14ac:dyDescent="0.25">
      <c r="A252" s="5">
        <v>237</v>
      </c>
      <c r="B252" s="13">
        <v>44194</v>
      </c>
      <c r="C252" s="6">
        <v>0</v>
      </c>
      <c r="D252" s="6">
        <v>0</v>
      </c>
      <c r="E252" s="6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 t="s">
        <v>38</v>
      </c>
      <c r="O252" s="7">
        <v>0</v>
      </c>
      <c r="P252" s="9" t="s">
        <v>337</v>
      </c>
      <c r="Q252" s="11">
        <v>0.69</v>
      </c>
      <c r="R252" s="11" t="s">
        <v>36</v>
      </c>
      <c r="S252" s="11">
        <v>1</v>
      </c>
      <c r="T252" s="12">
        <f t="shared" si="3"/>
        <v>0.69</v>
      </c>
      <c r="U252" s="9" t="s">
        <v>352</v>
      </c>
      <c r="V252" s="9" t="s">
        <v>416</v>
      </c>
    </row>
    <row r="253" spans="1:22" ht="15" customHeight="1" x14ac:dyDescent="0.25">
      <c r="A253" s="5">
        <v>238</v>
      </c>
      <c r="B253" s="13">
        <v>44194</v>
      </c>
      <c r="C253" s="6">
        <v>0</v>
      </c>
      <c r="D253" s="6">
        <v>0</v>
      </c>
      <c r="E253" s="6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 t="s">
        <v>38</v>
      </c>
      <c r="O253" s="7">
        <v>0</v>
      </c>
      <c r="P253" s="9" t="s">
        <v>82</v>
      </c>
      <c r="Q253" s="11">
        <v>333.50799999999998</v>
      </c>
      <c r="R253" s="11" t="s">
        <v>36</v>
      </c>
      <c r="S253" s="11">
        <v>1</v>
      </c>
      <c r="T253" s="12">
        <f t="shared" si="3"/>
        <v>333.50799999999998</v>
      </c>
      <c r="U253" s="9" t="s">
        <v>43</v>
      </c>
      <c r="V253" s="9" t="s">
        <v>417</v>
      </c>
    </row>
    <row r="254" spans="1:22" ht="15" customHeight="1" x14ac:dyDescent="0.25">
      <c r="A254" s="5">
        <v>239</v>
      </c>
      <c r="B254" s="13">
        <v>44194</v>
      </c>
      <c r="C254" s="6">
        <v>0</v>
      </c>
      <c r="D254" s="6">
        <v>0</v>
      </c>
      <c r="E254" s="6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 t="s">
        <v>38</v>
      </c>
      <c r="O254" s="7">
        <v>0</v>
      </c>
      <c r="P254" s="9" t="s">
        <v>338</v>
      </c>
      <c r="Q254" s="11">
        <v>0.12</v>
      </c>
      <c r="R254" s="11" t="s">
        <v>36</v>
      </c>
      <c r="S254" s="11">
        <v>22</v>
      </c>
      <c r="T254" s="12">
        <f t="shared" si="3"/>
        <v>2.6399999999999997</v>
      </c>
      <c r="U254" s="9" t="s">
        <v>281</v>
      </c>
      <c r="V254" s="9" t="s">
        <v>418</v>
      </c>
    </row>
    <row r="255" spans="1:22" ht="15" customHeight="1" x14ac:dyDescent="0.25">
      <c r="A255" s="5">
        <v>240</v>
      </c>
      <c r="B255" s="13">
        <v>44194</v>
      </c>
      <c r="C255" s="6">
        <v>0</v>
      </c>
      <c r="D255" s="6">
        <v>0</v>
      </c>
      <c r="E255" s="6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 t="s">
        <v>38</v>
      </c>
      <c r="O255" s="7">
        <v>0</v>
      </c>
      <c r="P255" s="9" t="s">
        <v>339</v>
      </c>
      <c r="Q255" s="11">
        <v>0.25</v>
      </c>
      <c r="R255" s="11" t="s">
        <v>36</v>
      </c>
      <c r="S255" s="11">
        <v>9</v>
      </c>
      <c r="T255" s="12">
        <f t="shared" si="3"/>
        <v>2.25</v>
      </c>
      <c r="U255" s="9" t="s">
        <v>281</v>
      </c>
      <c r="V255" s="9" t="s">
        <v>418</v>
      </c>
    </row>
    <row r="256" spans="1:22" ht="15" customHeight="1" x14ac:dyDescent="0.25">
      <c r="A256" s="5">
        <v>241</v>
      </c>
      <c r="B256" s="13">
        <v>44194</v>
      </c>
      <c r="C256" s="6">
        <v>0</v>
      </c>
      <c r="D256" s="6">
        <v>0</v>
      </c>
      <c r="E256" s="6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 t="s">
        <v>38</v>
      </c>
      <c r="O256" s="7">
        <v>0</v>
      </c>
      <c r="P256" s="9" t="s">
        <v>340</v>
      </c>
      <c r="Q256" s="11">
        <v>0.87666999999999995</v>
      </c>
      <c r="R256" s="11" t="s">
        <v>36</v>
      </c>
      <c r="S256" s="11">
        <v>15</v>
      </c>
      <c r="T256" s="12">
        <f t="shared" si="3"/>
        <v>13.150049999999998</v>
      </c>
      <c r="U256" s="9" t="s">
        <v>281</v>
      </c>
      <c r="V256" s="9" t="s">
        <v>418</v>
      </c>
    </row>
    <row r="257" spans="1:22" ht="15" customHeight="1" x14ac:dyDescent="0.25">
      <c r="A257" s="5">
        <v>242</v>
      </c>
      <c r="B257" s="13">
        <v>44194</v>
      </c>
      <c r="C257" s="6">
        <v>0</v>
      </c>
      <c r="D257" s="6">
        <v>0</v>
      </c>
      <c r="E257" s="6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 t="s">
        <v>38</v>
      </c>
      <c r="O257" s="7">
        <v>0</v>
      </c>
      <c r="P257" s="9" t="s">
        <v>338</v>
      </c>
      <c r="Q257" s="11">
        <v>0.1</v>
      </c>
      <c r="R257" s="11" t="s">
        <v>36</v>
      </c>
      <c r="S257" s="11">
        <v>1</v>
      </c>
      <c r="T257" s="12">
        <f t="shared" si="3"/>
        <v>0.1</v>
      </c>
      <c r="U257" s="9" t="s">
        <v>281</v>
      </c>
      <c r="V257" s="9" t="s">
        <v>418</v>
      </c>
    </row>
    <row r="258" spans="1:22" ht="15" customHeight="1" x14ac:dyDescent="0.25">
      <c r="A258" s="5">
        <v>243</v>
      </c>
      <c r="B258" s="13">
        <v>44194</v>
      </c>
      <c r="C258" s="6">
        <v>0</v>
      </c>
      <c r="D258" s="6">
        <v>0</v>
      </c>
      <c r="E258" s="6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 t="s">
        <v>38</v>
      </c>
      <c r="O258" s="7">
        <v>0</v>
      </c>
      <c r="P258" s="9" t="s">
        <v>82</v>
      </c>
      <c r="Q258" s="11">
        <v>0.374</v>
      </c>
      <c r="R258" s="11" t="s">
        <v>36</v>
      </c>
      <c r="S258" s="11">
        <v>1</v>
      </c>
      <c r="T258" s="12">
        <f t="shared" si="3"/>
        <v>0.374</v>
      </c>
      <c r="U258" s="9" t="s">
        <v>43</v>
      </c>
      <c r="V258" s="9" t="s">
        <v>419</v>
      </c>
    </row>
    <row r="259" spans="1:22" ht="15" customHeight="1" x14ac:dyDescent="0.25">
      <c r="A259" s="5">
        <v>244</v>
      </c>
      <c r="B259" s="13">
        <v>44194</v>
      </c>
      <c r="C259" s="6">
        <v>0</v>
      </c>
      <c r="D259" s="6">
        <v>0</v>
      </c>
      <c r="E259" s="6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 t="s">
        <v>38</v>
      </c>
      <c r="O259" s="7">
        <v>0</v>
      </c>
      <c r="P259" s="9" t="s">
        <v>104</v>
      </c>
      <c r="Q259" s="11">
        <v>1.6220000000000001</v>
      </c>
      <c r="R259" s="11" t="s">
        <v>36</v>
      </c>
      <c r="S259" s="11">
        <v>1</v>
      </c>
      <c r="T259" s="12">
        <f t="shared" si="3"/>
        <v>1.6220000000000001</v>
      </c>
      <c r="U259" s="9" t="s">
        <v>43</v>
      </c>
      <c r="V259" s="9" t="s">
        <v>420</v>
      </c>
    </row>
    <row r="260" spans="1:22" ht="15" customHeight="1" x14ac:dyDescent="0.25">
      <c r="A260" s="5">
        <v>245</v>
      </c>
      <c r="B260" s="13">
        <v>44194</v>
      </c>
      <c r="C260" s="6">
        <v>0</v>
      </c>
      <c r="D260" s="6">
        <v>0</v>
      </c>
      <c r="E260" s="6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 t="s">
        <v>38</v>
      </c>
      <c r="O260" s="7">
        <v>0</v>
      </c>
      <c r="P260" s="9" t="s">
        <v>104</v>
      </c>
      <c r="Q260" s="11">
        <v>1.6220000000000001</v>
      </c>
      <c r="R260" s="11" t="s">
        <v>36</v>
      </c>
      <c r="S260" s="11">
        <v>1</v>
      </c>
      <c r="T260" s="12">
        <f t="shared" si="3"/>
        <v>1.6220000000000001</v>
      </c>
      <c r="U260" s="9" t="s">
        <v>43</v>
      </c>
      <c r="V260" s="9" t="s">
        <v>421</v>
      </c>
    </row>
    <row r="261" spans="1:22" ht="15" customHeight="1" x14ac:dyDescent="0.25">
      <c r="A261" s="5">
        <v>246</v>
      </c>
      <c r="B261" s="13">
        <v>44194</v>
      </c>
      <c r="C261" s="6">
        <v>0</v>
      </c>
      <c r="D261" s="6">
        <v>0</v>
      </c>
      <c r="E261" s="6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 t="s">
        <v>38</v>
      </c>
      <c r="O261" s="7">
        <v>0</v>
      </c>
      <c r="P261" s="9" t="s">
        <v>82</v>
      </c>
      <c r="Q261" s="11">
        <v>15.773</v>
      </c>
      <c r="R261" s="11" t="s">
        <v>36</v>
      </c>
      <c r="S261" s="11">
        <v>1</v>
      </c>
      <c r="T261" s="12">
        <f t="shared" si="3"/>
        <v>15.773</v>
      </c>
      <c r="U261" s="9" t="s">
        <v>43</v>
      </c>
      <c r="V261" s="9" t="s">
        <v>422</v>
      </c>
    </row>
    <row r="262" spans="1:22" ht="15" customHeight="1" x14ac:dyDescent="0.25">
      <c r="A262" s="5">
        <v>247</v>
      </c>
      <c r="B262" s="13">
        <v>44194</v>
      </c>
      <c r="C262" s="6">
        <v>0</v>
      </c>
      <c r="D262" s="6">
        <v>0</v>
      </c>
      <c r="E262" s="6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 t="s">
        <v>38</v>
      </c>
      <c r="O262" s="7">
        <v>0</v>
      </c>
      <c r="P262" s="9" t="s">
        <v>82</v>
      </c>
      <c r="Q262" s="11">
        <v>29.513000000000002</v>
      </c>
      <c r="R262" s="11" t="s">
        <v>36</v>
      </c>
      <c r="S262" s="11">
        <v>1</v>
      </c>
      <c r="T262" s="12">
        <f t="shared" si="3"/>
        <v>29.513000000000002</v>
      </c>
      <c r="U262" s="9" t="s">
        <v>43</v>
      </c>
      <c r="V262" s="9" t="s">
        <v>423</v>
      </c>
    </row>
    <row r="263" spans="1:22" ht="15" customHeight="1" x14ac:dyDescent="0.25">
      <c r="A263" s="5">
        <v>248</v>
      </c>
      <c r="B263" s="13">
        <v>44194</v>
      </c>
      <c r="C263" s="6">
        <v>0</v>
      </c>
      <c r="D263" s="6">
        <v>0</v>
      </c>
      <c r="E263" s="6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 t="s">
        <v>38</v>
      </c>
      <c r="O263" s="7">
        <v>0</v>
      </c>
      <c r="P263" s="9" t="s">
        <v>82</v>
      </c>
      <c r="Q263" s="11">
        <v>22.06</v>
      </c>
      <c r="R263" s="11" t="s">
        <v>36</v>
      </c>
      <c r="S263" s="11">
        <v>1</v>
      </c>
      <c r="T263" s="12">
        <f t="shared" si="3"/>
        <v>22.06</v>
      </c>
      <c r="U263" s="9" t="s">
        <v>43</v>
      </c>
      <c r="V263" s="9" t="s">
        <v>424</v>
      </c>
    </row>
    <row r="264" spans="1:22" ht="15" customHeight="1" x14ac:dyDescent="0.25">
      <c r="A264" s="5">
        <v>249</v>
      </c>
      <c r="B264" s="13">
        <v>44194</v>
      </c>
      <c r="C264" s="6">
        <v>0</v>
      </c>
      <c r="D264" s="6">
        <v>0</v>
      </c>
      <c r="E264" s="6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 t="s">
        <v>38</v>
      </c>
      <c r="O264" s="7">
        <v>0</v>
      </c>
      <c r="P264" s="9" t="s">
        <v>82</v>
      </c>
      <c r="Q264" s="11">
        <v>39.914000000000001</v>
      </c>
      <c r="R264" s="11" t="s">
        <v>36</v>
      </c>
      <c r="S264" s="11">
        <v>1</v>
      </c>
      <c r="T264" s="12">
        <f t="shared" si="3"/>
        <v>39.914000000000001</v>
      </c>
      <c r="U264" s="9" t="s">
        <v>43</v>
      </c>
      <c r="V264" s="9" t="s">
        <v>425</v>
      </c>
    </row>
    <row r="265" spans="1:22" ht="15" customHeight="1" x14ac:dyDescent="0.25">
      <c r="A265" s="5">
        <v>250</v>
      </c>
      <c r="B265" s="13">
        <v>44194</v>
      </c>
      <c r="C265" s="6">
        <v>0</v>
      </c>
      <c r="D265" s="6">
        <v>0</v>
      </c>
      <c r="E265" s="6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 t="s">
        <v>38</v>
      </c>
      <c r="O265" s="7">
        <v>0</v>
      </c>
      <c r="P265" s="9" t="s">
        <v>82</v>
      </c>
      <c r="Q265" s="11">
        <v>32.686999999999998</v>
      </c>
      <c r="R265" s="11" t="s">
        <v>36</v>
      </c>
      <c r="S265" s="11">
        <v>1</v>
      </c>
      <c r="T265" s="12">
        <f t="shared" si="3"/>
        <v>32.686999999999998</v>
      </c>
      <c r="U265" s="9" t="s">
        <v>43</v>
      </c>
      <c r="V265" s="9" t="s">
        <v>426</v>
      </c>
    </row>
    <row r="266" spans="1:22" ht="15" customHeight="1" x14ac:dyDescent="0.25">
      <c r="A266" s="5">
        <v>251</v>
      </c>
      <c r="B266" s="13">
        <v>44194</v>
      </c>
      <c r="C266" s="6">
        <v>0</v>
      </c>
      <c r="D266" s="6">
        <v>0</v>
      </c>
      <c r="E266" s="6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 t="s">
        <v>38</v>
      </c>
      <c r="O266" s="7">
        <v>0</v>
      </c>
      <c r="P266" s="9" t="s">
        <v>82</v>
      </c>
      <c r="Q266" s="11">
        <v>26.373999999999999</v>
      </c>
      <c r="R266" s="11" t="s">
        <v>36</v>
      </c>
      <c r="S266" s="11">
        <v>1</v>
      </c>
      <c r="T266" s="12">
        <f t="shared" si="3"/>
        <v>26.373999999999999</v>
      </c>
      <c r="U266" s="9" t="s">
        <v>43</v>
      </c>
      <c r="V266" s="9" t="s">
        <v>427</v>
      </c>
    </row>
    <row r="267" spans="1:22" ht="15" customHeight="1" x14ac:dyDescent="0.25">
      <c r="A267" s="5">
        <v>252</v>
      </c>
      <c r="B267" s="13">
        <v>44194</v>
      </c>
      <c r="C267" s="6">
        <v>0</v>
      </c>
      <c r="D267" s="6">
        <v>0</v>
      </c>
      <c r="E267" s="6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 t="s">
        <v>38</v>
      </c>
      <c r="O267" s="7">
        <v>0</v>
      </c>
      <c r="P267" s="9" t="s">
        <v>82</v>
      </c>
      <c r="Q267" s="11">
        <v>51.201999999999998</v>
      </c>
      <c r="R267" s="11" t="s">
        <v>36</v>
      </c>
      <c r="S267" s="11">
        <v>1</v>
      </c>
      <c r="T267" s="12">
        <f t="shared" si="3"/>
        <v>51.201999999999998</v>
      </c>
      <c r="U267" s="9" t="s">
        <v>43</v>
      </c>
      <c r="V267" s="9" t="s">
        <v>428</v>
      </c>
    </row>
    <row r="268" spans="1:22" ht="15" customHeight="1" x14ac:dyDescent="0.25">
      <c r="A268" s="5">
        <v>253</v>
      </c>
      <c r="B268" s="13">
        <v>44194</v>
      </c>
      <c r="C268" s="6">
        <v>0</v>
      </c>
      <c r="D268" s="6">
        <v>0</v>
      </c>
      <c r="E268" s="6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 t="s">
        <v>38</v>
      </c>
      <c r="O268" s="7">
        <v>0</v>
      </c>
      <c r="P268" s="9" t="s">
        <v>82</v>
      </c>
      <c r="Q268" s="11">
        <v>40.896000000000001</v>
      </c>
      <c r="R268" s="11" t="s">
        <v>36</v>
      </c>
      <c r="S268" s="11">
        <v>1</v>
      </c>
      <c r="T268" s="12">
        <f t="shared" si="3"/>
        <v>40.896000000000001</v>
      </c>
      <c r="U268" s="9" t="s">
        <v>43</v>
      </c>
      <c r="V268" s="9" t="s">
        <v>429</v>
      </c>
    </row>
    <row r="269" spans="1:22" ht="15" customHeight="1" x14ac:dyDescent="0.25">
      <c r="A269" s="5">
        <v>254</v>
      </c>
      <c r="B269" s="13">
        <v>44194</v>
      </c>
      <c r="C269" s="6">
        <v>0</v>
      </c>
      <c r="D269" s="6">
        <v>0</v>
      </c>
      <c r="E269" s="6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 t="s">
        <v>38</v>
      </c>
      <c r="O269" s="7">
        <v>0</v>
      </c>
      <c r="P269" s="9" t="s">
        <v>82</v>
      </c>
      <c r="Q269" s="11">
        <v>169.54300000000001</v>
      </c>
      <c r="R269" s="11" t="s">
        <v>36</v>
      </c>
      <c r="S269" s="11">
        <v>1</v>
      </c>
      <c r="T269" s="12">
        <f t="shared" si="3"/>
        <v>169.54300000000001</v>
      </c>
      <c r="U269" s="9" t="s">
        <v>43</v>
      </c>
      <c r="V269" s="9" t="s">
        <v>430</v>
      </c>
    </row>
    <row r="270" spans="1:22" ht="15" customHeight="1" x14ac:dyDescent="0.25">
      <c r="A270" s="5">
        <v>255</v>
      </c>
      <c r="B270" s="13">
        <v>44194</v>
      </c>
      <c r="C270" s="6">
        <v>0</v>
      </c>
      <c r="D270" s="6">
        <v>0</v>
      </c>
      <c r="E270" s="6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 t="s">
        <v>38</v>
      </c>
      <c r="O270" s="7">
        <v>0</v>
      </c>
      <c r="P270" s="9" t="s">
        <v>104</v>
      </c>
      <c r="Q270" s="11">
        <v>1.6220000000000001</v>
      </c>
      <c r="R270" s="11" t="s">
        <v>36</v>
      </c>
      <c r="S270" s="11">
        <v>1</v>
      </c>
      <c r="T270" s="12">
        <f t="shared" si="3"/>
        <v>1.6220000000000001</v>
      </c>
      <c r="U270" s="9" t="s">
        <v>43</v>
      </c>
      <c r="V270" s="9" t="s">
        <v>431</v>
      </c>
    </row>
    <row r="271" spans="1:22" ht="15" customHeight="1" x14ac:dyDescent="0.25">
      <c r="A271" s="5">
        <v>256</v>
      </c>
      <c r="B271" s="13">
        <v>44194</v>
      </c>
      <c r="C271" s="6">
        <v>0</v>
      </c>
      <c r="D271" s="6">
        <v>0</v>
      </c>
      <c r="E271" s="6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 t="s">
        <v>38</v>
      </c>
      <c r="O271" s="7">
        <v>0</v>
      </c>
      <c r="P271" s="9" t="s">
        <v>82</v>
      </c>
      <c r="Q271" s="11">
        <v>20.393999999999998</v>
      </c>
      <c r="R271" s="11" t="s">
        <v>36</v>
      </c>
      <c r="S271" s="11">
        <v>1</v>
      </c>
      <c r="T271" s="12">
        <f t="shared" si="3"/>
        <v>20.393999999999998</v>
      </c>
      <c r="U271" s="9" t="s">
        <v>43</v>
      </c>
      <c r="V271" s="9" t="s">
        <v>432</v>
      </c>
    </row>
    <row r="272" spans="1:22" ht="15" customHeight="1" x14ac:dyDescent="0.25">
      <c r="A272" s="5">
        <v>257</v>
      </c>
      <c r="B272" s="13">
        <v>44194</v>
      </c>
      <c r="C272" s="6">
        <v>0</v>
      </c>
      <c r="D272" s="6">
        <v>0</v>
      </c>
      <c r="E272" s="6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 t="s">
        <v>38</v>
      </c>
      <c r="O272" s="7">
        <v>0</v>
      </c>
      <c r="P272" s="9" t="s">
        <v>104</v>
      </c>
      <c r="Q272" s="11">
        <v>1.6220000000000001</v>
      </c>
      <c r="R272" s="11" t="s">
        <v>36</v>
      </c>
      <c r="S272" s="11">
        <v>1</v>
      </c>
      <c r="T272" s="12">
        <f t="shared" ref="T272:T335" si="4">Q272*S272</f>
        <v>1.6220000000000001</v>
      </c>
      <c r="U272" s="9" t="s">
        <v>43</v>
      </c>
      <c r="V272" s="9" t="s">
        <v>433</v>
      </c>
    </row>
    <row r="273" spans="1:22" ht="15" customHeight="1" x14ac:dyDescent="0.25">
      <c r="A273" s="5">
        <v>258</v>
      </c>
      <c r="B273" s="13">
        <v>44194</v>
      </c>
      <c r="C273" s="6">
        <v>0</v>
      </c>
      <c r="D273" s="6">
        <v>0</v>
      </c>
      <c r="E273" s="6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 t="s">
        <v>38</v>
      </c>
      <c r="O273" s="7">
        <v>0</v>
      </c>
      <c r="P273" s="9" t="s">
        <v>82</v>
      </c>
      <c r="Q273" s="11">
        <v>42.412999999999997</v>
      </c>
      <c r="R273" s="11" t="s">
        <v>36</v>
      </c>
      <c r="S273" s="11">
        <v>1</v>
      </c>
      <c r="T273" s="12">
        <f t="shared" si="4"/>
        <v>42.412999999999997</v>
      </c>
      <c r="U273" s="9" t="s">
        <v>43</v>
      </c>
      <c r="V273" s="9" t="s">
        <v>434</v>
      </c>
    </row>
    <row r="274" spans="1:22" ht="15" customHeight="1" x14ac:dyDescent="0.25">
      <c r="A274" s="5">
        <v>259</v>
      </c>
      <c r="B274" s="13">
        <v>44194</v>
      </c>
      <c r="C274" s="6">
        <v>0</v>
      </c>
      <c r="D274" s="6">
        <v>0</v>
      </c>
      <c r="E274" s="6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 t="s">
        <v>38</v>
      </c>
      <c r="O274" s="7">
        <v>0</v>
      </c>
      <c r="P274" s="9" t="s">
        <v>82</v>
      </c>
      <c r="Q274" s="11">
        <v>33.356000000000002</v>
      </c>
      <c r="R274" s="11" t="s">
        <v>36</v>
      </c>
      <c r="S274" s="11">
        <v>1</v>
      </c>
      <c r="T274" s="12">
        <f t="shared" si="4"/>
        <v>33.356000000000002</v>
      </c>
      <c r="U274" s="9" t="s">
        <v>43</v>
      </c>
      <c r="V274" s="9" t="s">
        <v>435</v>
      </c>
    </row>
    <row r="275" spans="1:22" ht="15" customHeight="1" x14ac:dyDescent="0.25">
      <c r="A275" s="5">
        <v>260</v>
      </c>
      <c r="B275" s="13">
        <v>44194</v>
      </c>
      <c r="C275" s="6">
        <v>0</v>
      </c>
      <c r="D275" s="6">
        <v>0</v>
      </c>
      <c r="E275" s="6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 t="s">
        <v>38</v>
      </c>
      <c r="O275" s="7">
        <v>0</v>
      </c>
      <c r="P275" s="9" t="s">
        <v>104</v>
      </c>
      <c r="Q275" s="11">
        <v>1.6220000000000001</v>
      </c>
      <c r="R275" s="11" t="s">
        <v>36</v>
      </c>
      <c r="S275" s="11">
        <v>1</v>
      </c>
      <c r="T275" s="12">
        <f t="shared" si="4"/>
        <v>1.6220000000000001</v>
      </c>
      <c r="U275" s="9" t="s">
        <v>43</v>
      </c>
      <c r="V275" s="9" t="s">
        <v>436</v>
      </c>
    </row>
    <row r="276" spans="1:22" ht="15" customHeight="1" x14ac:dyDescent="0.25">
      <c r="A276" s="5">
        <v>261</v>
      </c>
      <c r="B276" s="13">
        <v>44194</v>
      </c>
      <c r="C276" s="6">
        <v>0</v>
      </c>
      <c r="D276" s="6">
        <v>0</v>
      </c>
      <c r="E276" s="6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 t="s">
        <v>38</v>
      </c>
      <c r="O276" s="7">
        <v>0</v>
      </c>
      <c r="P276" s="9" t="s">
        <v>104</v>
      </c>
      <c r="Q276" s="11">
        <v>1.6220000000000001</v>
      </c>
      <c r="R276" s="11" t="s">
        <v>36</v>
      </c>
      <c r="S276" s="11">
        <v>1</v>
      </c>
      <c r="T276" s="12">
        <f t="shared" si="4"/>
        <v>1.6220000000000001</v>
      </c>
      <c r="U276" s="9" t="s">
        <v>43</v>
      </c>
      <c r="V276" s="9" t="s">
        <v>437</v>
      </c>
    </row>
    <row r="277" spans="1:22" ht="15" customHeight="1" x14ac:dyDescent="0.25">
      <c r="A277" s="5">
        <v>262</v>
      </c>
      <c r="B277" s="13">
        <v>44194</v>
      </c>
      <c r="C277" s="6">
        <v>0</v>
      </c>
      <c r="D277" s="6">
        <v>0</v>
      </c>
      <c r="E277" s="6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 t="s">
        <v>38</v>
      </c>
      <c r="O277" s="7">
        <v>0</v>
      </c>
      <c r="P277" s="9" t="s">
        <v>82</v>
      </c>
      <c r="Q277" s="11">
        <v>40.61</v>
      </c>
      <c r="R277" s="11" t="s">
        <v>36</v>
      </c>
      <c r="S277" s="11">
        <v>1</v>
      </c>
      <c r="T277" s="12">
        <f t="shared" si="4"/>
        <v>40.61</v>
      </c>
      <c r="U277" s="9" t="s">
        <v>43</v>
      </c>
      <c r="V277" s="9" t="s">
        <v>438</v>
      </c>
    </row>
    <row r="278" spans="1:22" ht="15" customHeight="1" x14ac:dyDescent="0.25">
      <c r="A278" s="5">
        <v>263</v>
      </c>
      <c r="B278" s="13">
        <v>44194</v>
      </c>
      <c r="C278" s="6">
        <v>0</v>
      </c>
      <c r="D278" s="6">
        <v>0</v>
      </c>
      <c r="E278" s="6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 t="s">
        <v>38</v>
      </c>
      <c r="O278" s="7">
        <v>0</v>
      </c>
      <c r="P278" s="9" t="s">
        <v>82</v>
      </c>
      <c r="Q278" s="11">
        <v>19.044</v>
      </c>
      <c r="R278" s="11" t="s">
        <v>36</v>
      </c>
      <c r="S278" s="11">
        <v>1</v>
      </c>
      <c r="T278" s="12">
        <f t="shared" si="4"/>
        <v>19.044</v>
      </c>
      <c r="U278" s="9" t="s">
        <v>43</v>
      </c>
      <c r="V278" s="9" t="s">
        <v>439</v>
      </c>
    </row>
    <row r="279" spans="1:22" ht="15" customHeight="1" x14ac:dyDescent="0.25">
      <c r="A279" s="5">
        <v>264</v>
      </c>
      <c r="B279" s="13">
        <v>44194</v>
      </c>
      <c r="C279" s="6">
        <v>0</v>
      </c>
      <c r="D279" s="6">
        <v>0</v>
      </c>
      <c r="E279" s="6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 t="s">
        <v>38</v>
      </c>
      <c r="O279" s="7">
        <v>0</v>
      </c>
      <c r="P279" s="9" t="s">
        <v>82</v>
      </c>
      <c r="Q279" s="11">
        <v>40.265000000000001</v>
      </c>
      <c r="R279" s="11" t="s">
        <v>36</v>
      </c>
      <c r="S279" s="11">
        <v>1</v>
      </c>
      <c r="T279" s="12">
        <f t="shared" si="4"/>
        <v>40.265000000000001</v>
      </c>
      <c r="U279" s="9" t="s">
        <v>43</v>
      </c>
      <c r="V279" s="9" t="s">
        <v>440</v>
      </c>
    </row>
    <row r="280" spans="1:22" ht="15" customHeight="1" x14ac:dyDescent="0.25">
      <c r="A280" s="5">
        <v>265</v>
      </c>
      <c r="B280" s="13">
        <v>44194</v>
      </c>
      <c r="C280" s="6">
        <v>0</v>
      </c>
      <c r="D280" s="6">
        <v>0</v>
      </c>
      <c r="E280" s="6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 t="s">
        <v>38</v>
      </c>
      <c r="O280" s="7">
        <v>0</v>
      </c>
      <c r="P280" s="9" t="s">
        <v>82</v>
      </c>
      <c r="Q280" s="11">
        <v>23.713000000000001</v>
      </c>
      <c r="R280" s="11" t="s">
        <v>36</v>
      </c>
      <c r="S280" s="11">
        <v>1</v>
      </c>
      <c r="T280" s="12">
        <f t="shared" si="4"/>
        <v>23.713000000000001</v>
      </c>
      <c r="U280" s="9" t="s">
        <v>43</v>
      </c>
      <c r="V280" s="9" t="s">
        <v>441</v>
      </c>
    </row>
    <row r="281" spans="1:22" ht="15" customHeight="1" x14ac:dyDescent="0.25">
      <c r="A281" s="5">
        <v>266</v>
      </c>
      <c r="B281" s="13">
        <v>44194</v>
      </c>
      <c r="C281" s="6">
        <v>0</v>
      </c>
      <c r="D281" s="6">
        <v>0</v>
      </c>
      <c r="E281" s="6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 t="s">
        <v>38</v>
      </c>
      <c r="O281" s="7">
        <v>0</v>
      </c>
      <c r="P281" s="9" t="s">
        <v>82</v>
      </c>
      <c r="Q281" s="11">
        <v>26.378</v>
      </c>
      <c r="R281" s="11" t="s">
        <v>36</v>
      </c>
      <c r="S281" s="11">
        <v>1</v>
      </c>
      <c r="T281" s="12">
        <f t="shared" si="4"/>
        <v>26.378</v>
      </c>
      <c r="U281" s="9" t="s">
        <v>43</v>
      </c>
      <c r="V281" s="9" t="s">
        <v>442</v>
      </c>
    </row>
    <row r="282" spans="1:22" ht="15" customHeight="1" x14ac:dyDescent="0.25">
      <c r="A282" s="5">
        <v>267</v>
      </c>
      <c r="B282" s="13">
        <v>44194</v>
      </c>
      <c r="C282" s="6">
        <v>0</v>
      </c>
      <c r="D282" s="6">
        <v>0</v>
      </c>
      <c r="E282" s="6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 t="s">
        <v>38</v>
      </c>
      <c r="O282" s="7">
        <v>0</v>
      </c>
      <c r="P282" s="9" t="s">
        <v>82</v>
      </c>
      <c r="Q282" s="11">
        <v>29.518000000000001</v>
      </c>
      <c r="R282" s="11" t="s">
        <v>36</v>
      </c>
      <c r="S282" s="11">
        <v>1</v>
      </c>
      <c r="T282" s="12">
        <f t="shared" si="4"/>
        <v>29.518000000000001</v>
      </c>
      <c r="U282" s="9" t="s">
        <v>43</v>
      </c>
      <c r="V282" s="9" t="s">
        <v>443</v>
      </c>
    </row>
    <row r="283" spans="1:22" ht="15" customHeight="1" x14ac:dyDescent="0.25">
      <c r="A283" s="5">
        <v>268</v>
      </c>
      <c r="B283" s="13">
        <v>44194</v>
      </c>
      <c r="C283" s="6">
        <v>0</v>
      </c>
      <c r="D283" s="6">
        <v>0</v>
      </c>
      <c r="E283" s="6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 t="s">
        <v>38</v>
      </c>
      <c r="O283" s="7">
        <v>0</v>
      </c>
      <c r="P283" s="9" t="s">
        <v>82</v>
      </c>
      <c r="Q283" s="11">
        <v>89.941999999999993</v>
      </c>
      <c r="R283" s="11" t="s">
        <v>36</v>
      </c>
      <c r="S283" s="11">
        <v>1</v>
      </c>
      <c r="T283" s="12">
        <f t="shared" si="4"/>
        <v>89.941999999999993</v>
      </c>
      <c r="U283" s="9" t="s">
        <v>43</v>
      </c>
      <c r="V283" s="9" t="s">
        <v>444</v>
      </c>
    </row>
    <row r="284" spans="1:22" ht="15" customHeight="1" x14ac:dyDescent="0.25">
      <c r="A284" s="5">
        <v>269</v>
      </c>
      <c r="B284" s="13">
        <v>44195</v>
      </c>
      <c r="C284" s="6">
        <v>0</v>
      </c>
      <c r="D284" s="6">
        <v>0</v>
      </c>
      <c r="E284" s="6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 t="s">
        <v>38</v>
      </c>
      <c r="O284" s="7">
        <v>0</v>
      </c>
      <c r="P284" s="9" t="s">
        <v>331</v>
      </c>
      <c r="Q284" s="11">
        <v>11.5</v>
      </c>
      <c r="R284" s="11" t="s">
        <v>36</v>
      </c>
      <c r="S284" s="11">
        <v>1</v>
      </c>
      <c r="T284" s="12">
        <f t="shared" si="4"/>
        <v>11.5</v>
      </c>
      <c r="U284" s="9" t="s">
        <v>347</v>
      </c>
      <c r="V284" s="9" t="s">
        <v>445</v>
      </c>
    </row>
    <row r="285" spans="1:22" ht="15" customHeight="1" x14ac:dyDescent="0.25">
      <c r="A285" s="5">
        <v>270</v>
      </c>
      <c r="B285" s="13">
        <v>44195</v>
      </c>
      <c r="C285" s="6">
        <v>0</v>
      </c>
      <c r="D285" s="6">
        <v>0</v>
      </c>
      <c r="E285" s="6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 t="s">
        <v>38</v>
      </c>
      <c r="O285" s="7">
        <v>0</v>
      </c>
      <c r="P285" s="9" t="s">
        <v>341</v>
      </c>
      <c r="Q285" s="11">
        <v>8.8000000000000007</v>
      </c>
      <c r="R285" s="11" t="s">
        <v>36</v>
      </c>
      <c r="S285" s="11">
        <v>1</v>
      </c>
      <c r="T285" s="12">
        <f t="shared" si="4"/>
        <v>8.8000000000000007</v>
      </c>
      <c r="U285" s="9" t="s">
        <v>98</v>
      </c>
      <c r="V285" s="9" t="s">
        <v>446</v>
      </c>
    </row>
    <row r="286" spans="1:22" ht="15" customHeight="1" x14ac:dyDescent="0.25">
      <c r="A286" s="5">
        <v>271</v>
      </c>
      <c r="B286" s="13">
        <v>44195</v>
      </c>
      <c r="C286" s="6">
        <v>0</v>
      </c>
      <c r="D286" s="6">
        <v>0</v>
      </c>
      <c r="E286" s="6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 t="s">
        <v>38</v>
      </c>
      <c r="O286" s="7">
        <v>0</v>
      </c>
      <c r="P286" s="9" t="s">
        <v>99</v>
      </c>
      <c r="Q286" s="11">
        <v>3.13</v>
      </c>
      <c r="R286" s="11" t="s">
        <v>36</v>
      </c>
      <c r="S286" s="11">
        <v>1</v>
      </c>
      <c r="T286" s="12">
        <f t="shared" si="4"/>
        <v>3.13</v>
      </c>
      <c r="U286" s="9" t="s">
        <v>98</v>
      </c>
      <c r="V286" s="9" t="s">
        <v>447</v>
      </c>
    </row>
    <row r="287" spans="1:22" ht="15" customHeight="1" x14ac:dyDescent="0.25">
      <c r="A287" s="5">
        <v>272</v>
      </c>
      <c r="B287" s="13">
        <v>44195</v>
      </c>
      <c r="C287" s="6">
        <v>0</v>
      </c>
      <c r="D287" s="6">
        <v>0</v>
      </c>
      <c r="E287" s="6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 t="s">
        <v>38</v>
      </c>
      <c r="O287" s="7">
        <v>0</v>
      </c>
      <c r="P287" s="9" t="s">
        <v>342</v>
      </c>
      <c r="Q287" s="11">
        <v>2.8166700000000002</v>
      </c>
      <c r="R287" s="11" t="s">
        <v>36</v>
      </c>
      <c r="S287" s="11">
        <v>1</v>
      </c>
      <c r="T287" s="12">
        <f t="shared" si="4"/>
        <v>2.8166700000000002</v>
      </c>
      <c r="U287" s="9" t="s">
        <v>352</v>
      </c>
      <c r="V287" s="9" t="s">
        <v>448</v>
      </c>
    </row>
    <row r="288" spans="1:22" ht="15" customHeight="1" x14ac:dyDescent="0.25">
      <c r="A288" s="5">
        <v>273</v>
      </c>
      <c r="B288" s="13">
        <v>44195</v>
      </c>
      <c r="C288" s="6">
        <v>0</v>
      </c>
      <c r="D288" s="6">
        <v>0</v>
      </c>
      <c r="E288" s="6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 t="s">
        <v>38</v>
      </c>
      <c r="O288" s="7">
        <v>0</v>
      </c>
      <c r="P288" s="9" t="s">
        <v>342</v>
      </c>
      <c r="Q288" s="11">
        <v>3.25963</v>
      </c>
      <c r="R288" s="11" t="s">
        <v>36</v>
      </c>
      <c r="S288" s="11">
        <v>1</v>
      </c>
      <c r="T288" s="12">
        <f t="shared" si="4"/>
        <v>3.25963</v>
      </c>
      <c r="U288" s="9" t="s">
        <v>352</v>
      </c>
      <c r="V288" s="9" t="s">
        <v>448</v>
      </c>
    </row>
    <row r="289" spans="1:22" ht="15" customHeight="1" x14ac:dyDescent="0.25">
      <c r="A289" s="5">
        <v>274</v>
      </c>
      <c r="B289" s="13">
        <v>44195</v>
      </c>
      <c r="C289" s="6">
        <v>0</v>
      </c>
      <c r="D289" s="6">
        <v>0</v>
      </c>
      <c r="E289" s="6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 t="s">
        <v>38</v>
      </c>
      <c r="O289" s="7">
        <v>0</v>
      </c>
      <c r="P289" s="9" t="s">
        <v>342</v>
      </c>
      <c r="Q289" s="11">
        <v>2.9879899999999999</v>
      </c>
      <c r="R289" s="11" t="s">
        <v>36</v>
      </c>
      <c r="S289" s="11">
        <v>1</v>
      </c>
      <c r="T289" s="12">
        <f t="shared" si="4"/>
        <v>2.9879899999999999</v>
      </c>
      <c r="U289" s="9" t="s">
        <v>352</v>
      </c>
      <c r="V289" s="9" t="s">
        <v>448</v>
      </c>
    </row>
    <row r="290" spans="1:22" ht="15" customHeight="1" x14ac:dyDescent="0.25">
      <c r="A290" s="5">
        <v>275</v>
      </c>
      <c r="B290" s="13">
        <v>44195</v>
      </c>
      <c r="C290" s="6">
        <v>0</v>
      </c>
      <c r="D290" s="6">
        <v>0</v>
      </c>
      <c r="E290" s="6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 t="s">
        <v>38</v>
      </c>
      <c r="O290" s="7">
        <v>0</v>
      </c>
      <c r="P290" s="9" t="s">
        <v>342</v>
      </c>
      <c r="Q290" s="11">
        <v>2.9879899999999999</v>
      </c>
      <c r="R290" s="11" t="s">
        <v>36</v>
      </c>
      <c r="S290" s="11">
        <v>1</v>
      </c>
      <c r="T290" s="12">
        <f t="shared" si="4"/>
        <v>2.9879899999999999</v>
      </c>
      <c r="U290" s="9" t="s">
        <v>352</v>
      </c>
      <c r="V290" s="9" t="s">
        <v>448</v>
      </c>
    </row>
    <row r="291" spans="1:22" ht="15" customHeight="1" x14ac:dyDescent="0.25">
      <c r="A291" s="5">
        <v>276</v>
      </c>
      <c r="B291" s="13">
        <v>44195</v>
      </c>
      <c r="C291" s="6">
        <v>0</v>
      </c>
      <c r="D291" s="6">
        <v>0</v>
      </c>
      <c r="E291" s="6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 t="s">
        <v>38</v>
      </c>
      <c r="O291" s="7">
        <v>0</v>
      </c>
      <c r="P291" s="9" t="s">
        <v>342</v>
      </c>
      <c r="Q291" s="11">
        <v>1.6713900000000002</v>
      </c>
      <c r="R291" s="11" t="s">
        <v>36</v>
      </c>
      <c r="S291" s="11">
        <v>1</v>
      </c>
      <c r="T291" s="12">
        <f t="shared" si="4"/>
        <v>1.6713900000000002</v>
      </c>
      <c r="U291" s="9" t="s">
        <v>352</v>
      </c>
      <c r="V291" s="9" t="s">
        <v>448</v>
      </c>
    </row>
    <row r="292" spans="1:22" ht="15" customHeight="1" x14ac:dyDescent="0.25">
      <c r="A292" s="5">
        <v>277</v>
      </c>
      <c r="B292" s="13">
        <v>44195</v>
      </c>
      <c r="C292" s="6">
        <v>0</v>
      </c>
      <c r="D292" s="6">
        <v>0</v>
      </c>
      <c r="E292" s="6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 t="s">
        <v>38</v>
      </c>
      <c r="O292" s="7">
        <v>0</v>
      </c>
      <c r="P292" s="9" t="s">
        <v>342</v>
      </c>
      <c r="Q292" s="11">
        <v>2.9879899999999999</v>
      </c>
      <c r="R292" s="11" t="s">
        <v>36</v>
      </c>
      <c r="S292" s="11">
        <v>1</v>
      </c>
      <c r="T292" s="12">
        <f t="shared" si="4"/>
        <v>2.9879899999999999</v>
      </c>
      <c r="U292" s="9" t="s">
        <v>352</v>
      </c>
      <c r="V292" s="9" t="s">
        <v>448</v>
      </c>
    </row>
    <row r="293" spans="1:22" ht="15" customHeight="1" x14ac:dyDescent="0.25">
      <c r="A293" s="5">
        <v>278</v>
      </c>
      <c r="B293" s="13">
        <v>44195</v>
      </c>
      <c r="C293" s="6">
        <v>0</v>
      </c>
      <c r="D293" s="6">
        <v>0</v>
      </c>
      <c r="E293" s="6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 t="s">
        <v>38</v>
      </c>
      <c r="O293" s="7">
        <v>0</v>
      </c>
      <c r="P293" s="9" t="s">
        <v>342</v>
      </c>
      <c r="Q293" s="11">
        <v>2.9879899999999999</v>
      </c>
      <c r="R293" s="11" t="s">
        <v>36</v>
      </c>
      <c r="S293" s="11">
        <v>1</v>
      </c>
      <c r="T293" s="12">
        <f t="shared" si="4"/>
        <v>2.9879899999999999</v>
      </c>
      <c r="U293" s="9" t="s">
        <v>352</v>
      </c>
      <c r="V293" s="9" t="s">
        <v>448</v>
      </c>
    </row>
    <row r="294" spans="1:22" ht="15" customHeight="1" x14ac:dyDescent="0.25">
      <c r="A294" s="5">
        <v>279</v>
      </c>
      <c r="B294" s="13">
        <v>44195</v>
      </c>
      <c r="C294" s="6">
        <v>0</v>
      </c>
      <c r="D294" s="6">
        <v>0</v>
      </c>
      <c r="E294" s="6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 t="s">
        <v>38</v>
      </c>
      <c r="O294" s="7">
        <v>0</v>
      </c>
      <c r="P294" s="9" t="s">
        <v>342</v>
      </c>
      <c r="Q294" s="11">
        <v>3.25963</v>
      </c>
      <c r="R294" s="11" t="s">
        <v>36</v>
      </c>
      <c r="S294" s="11">
        <v>1</v>
      </c>
      <c r="T294" s="12">
        <f t="shared" si="4"/>
        <v>3.25963</v>
      </c>
      <c r="U294" s="9" t="s">
        <v>352</v>
      </c>
      <c r="V294" s="9" t="s">
        <v>448</v>
      </c>
    </row>
    <row r="295" spans="1:22" ht="15" customHeight="1" x14ac:dyDescent="0.25">
      <c r="A295" s="5">
        <v>280</v>
      </c>
      <c r="B295" s="13">
        <v>44195</v>
      </c>
      <c r="C295" s="6">
        <v>0</v>
      </c>
      <c r="D295" s="6">
        <v>0</v>
      </c>
      <c r="E295" s="6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 t="s">
        <v>38</v>
      </c>
      <c r="O295" s="7">
        <v>0</v>
      </c>
      <c r="P295" s="9" t="s">
        <v>70</v>
      </c>
      <c r="Q295" s="11">
        <v>2.00379</v>
      </c>
      <c r="R295" s="11" t="s">
        <v>36</v>
      </c>
      <c r="S295" s="11">
        <v>1</v>
      </c>
      <c r="T295" s="12">
        <f t="shared" si="4"/>
        <v>2.00379</v>
      </c>
      <c r="U295" s="9" t="s">
        <v>59</v>
      </c>
      <c r="V295" s="9" t="s">
        <v>449</v>
      </c>
    </row>
    <row r="296" spans="1:22" ht="15" customHeight="1" x14ac:dyDescent="0.25">
      <c r="A296" s="5">
        <v>281</v>
      </c>
      <c r="B296" s="13">
        <v>44195</v>
      </c>
      <c r="C296" s="6">
        <v>0</v>
      </c>
      <c r="D296" s="6">
        <v>0</v>
      </c>
      <c r="E296" s="6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 t="s">
        <v>38</v>
      </c>
      <c r="O296" s="7">
        <v>0</v>
      </c>
      <c r="P296" s="9" t="s">
        <v>70</v>
      </c>
      <c r="Q296" s="11">
        <v>15.352540000000001</v>
      </c>
      <c r="R296" s="11" t="s">
        <v>36</v>
      </c>
      <c r="S296" s="11">
        <v>1</v>
      </c>
      <c r="T296" s="12">
        <f t="shared" si="4"/>
        <v>15.352540000000001</v>
      </c>
      <c r="U296" s="9" t="s">
        <v>59</v>
      </c>
      <c r="V296" s="9" t="s">
        <v>450</v>
      </c>
    </row>
    <row r="297" spans="1:22" ht="15" customHeight="1" x14ac:dyDescent="0.25">
      <c r="A297" s="5">
        <v>282</v>
      </c>
      <c r="B297" s="13">
        <v>44195</v>
      </c>
      <c r="C297" s="6">
        <v>0</v>
      </c>
      <c r="D297" s="6">
        <v>0</v>
      </c>
      <c r="E297" s="6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 t="s">
        <v>38</v>
      </c>
      <c r="O297" s="7">
        <v>0</v>
      </c>
      <c r="P297" s="9" t="s">
        <v>70</v>
      </c>
      <c r="Q297" s="11">
        <v>2.5587600000000004</v>
      </c>
      <c r="R297" s="11" t="s">
        <v>36</v>
      </c>
      <c r="S297" s="11">
        <v>1</v>
      </c>
      <c r="T297" s="12">
        <f t="shared" si="4"/>
        <v>2.5587600000000004</v>
      </c>
      <c r="U297" s="9" t="s">
        <v>59</v>
      </c>
      <c r="V297" s="9" t="s">
        <v>451</v>
      </c>
    </row>
    <row r="298" spans="1:22" ht="15" customHeight="1" x14ac:dyDescent="0.25">
      <c r="A298" s="5">
        <v>283</v>
      </c>
      <c r="B298" s="13">
        <v>44195</v>
      </c>
      <c r="C298" s="6">
        <v>0</v>
      </c>
      <c r="D298" s="6">
        <v>0</v>
      </c>
      <c r="E298" s="6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 t="s">
        <v>38</v>
      </c>
      <c r="O298" s="7">
        <v>0</v>
      </c>
      <c r="P298" s="9" t="s">
        <v>83</v>
      </c>
      <c r="Q298" s="11">
        <v>0.18183000000000002</v>
      </c>
      <c r="R298" s="11" t="s">
        <v>36</v>
      </c>
      <c r="S298" s="11">
        <v>1</v>
      </c>
      <c r="T298" s="12">
        <f t="shared" si="4"/>
        <v>0.18183000000000002</v>
      </c>
      <c r="U298" s="9" t="s">
        <v>59</v>
      </c>
      <c r="V298" s="9" t="s">
        <v>452</v>
      </c>
    </row>
    <row r="299" spans="1:22" ht="15" customHeight="1" x14ac:dyDescent="0.25">
      <c r="A299" s="5">
        <v>284</v>
      </c>
      <c r="B299" s="13">
        <v>44195</v>
      </c>
      <c r="C299" s="6">
        <v>0</v>
      </c>
      <c r="D299" s="6">
        <v>0</v>
      </c>
      <c r="E299" s="6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 t="s">
        <v>38</v>
      </c>
      <c r="O299" s="7">
        <v>0</v>
      </c>
      <c r="P299" s="9" t="s">
        <v>83</v>
      </c>
      <c r="Q299" s="11">
        <v>0.18183000000000002</v>
      </c>
      <c r="R299" s="11" t="s">
        <v>36</v>
      </c>
      <c r="S299" s="11">
        <v>1</v>
      </c>
      <c r="T299" s="12">
        <f t="shared" si="4"/>
        <v>0.18183000000000002</v>
      </c>
      <c r="U299" s="9" t="s">
        <v>59</v>
      </c>
      <c r="V299" s="9" t="s">
        <v>453</v>
      </c>
    </row>
    <row r="300" spans="1:22" ht="15" customHeight="1" x14ac:dyDescent="0.25">
      <c r="A300" s="5">
        <v>285</v>
      </c>
      <c r="B300" s="13">
        <v>44195</v>
      </c>
      <c r="C300" s="6">
        <v>0</v>
      </c>
      <c r="D300" s="6">
        <v>0</v>
      </c>
      <c r="E300" s="6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 t="s">
        <v>38</v>
      </c>
      <c r="O300" s="7">
        <v>0</v>
      </c>
      <c r="P300" s="9" t="s">
        <v>83</v>
      </c>
      <c r="Q300" s="11">
        <v>0.18183000000000002</v>
      </c>
      <c r="R300" s="11" t="s">
        <v>36</v>
      </c>
      <c r="S300" s="11">
        <v>1</v>
      </c>
      <c r="T300" s="12">
        <f t="shared" si="4"/>
        <v>0.18183000000000002</v>
      </c>
      <c r="U300" s="9" t="s">
        <v>59</v>
      </c>
      <c r="V300" s="9" t="s">
        <v>454</v>
      </c>
    </row>
    <row r="301" spans="1:22" ht="15" customHeight="1" x14ac:dyDescent="0.25">
      <c r="A301" s="5">
        <v>286</v>
      </c>
      <c r="B301" s="13">
        <v>44195</v>
      </c>
      <c r="C301" s="6">
        <v>0</v>
      </c>
      <c r="D301" s="6">
        <v>0</v>
      </c>
      <c r="E301" s="6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 t="s">
        <v>38</v>
      </c>
      <c r="O301" s="7">
        <v>0</v>
      </c>
      <c r="P301" s="9" t="s">
        <v>83</v>
      </c>
      <c r="Q301" s="11">
        <v>0.18183000000000002</v>
      </c>
      <c r="R301" s="11" t="s">
        <v>36</v>
      </c>
      <c r="S301" s="11">
        <v>1</v>
      </c>
      <c r="T301" s="12">
        <f t="shared" si="4"/>
        <v>0.18183000000000002</v>
      </c>
      <c r="U301" s="9" t="s">
        <v>59</v>
      </c>
      <c r="V301" s="9" t="s">
        <v>455</v>
      </c>
    </row>
    <row r="302" spans="1:22" ht="15" customHeight="1" x14ac:dyDescent="0.25">
      <c r="A302" s="5">
        <v>287</v>
      </c>
      <c r="B302" s="13">
        <v>44195</v>
      </c>
      <c r="C302" s="6">
        <v>0</v>
      </c>
      <c r="D302" s="6">
        <v>0</v>
      </c>
      <c r="E302" s="6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 t="s">
        <v>38</v>
      </c>
      <c r="O302" s="7">
        <v>0</v>
      </c>
      <c r="P302" s="9" t="s">
        <v>83</v>
      </c>
      <c r="Q302" s="11">
        <v>0.18183000000000002</v>
      </c>
      <c r="R302" s="11" t="s">
        <v>36</v>
      </c>
      <c r="S302" s="11">
        <v>1</v>
      </c>
      <c r="T302" s="12">
        <f t="shared" si="4"/>
        <v>0.18183000000000002</v>
      </c>
      <c r="U302" s="9" t="s">
        <v>59</v>
      </c>
      <c r="V302" s="9" t="s">
        <v>456</v>
      </c>
    </row>
    <row r="303" spans="1:22" ht="15" customHeight="1" x14ac:dyDescent="0.25">
      <c r="A303" s="5">
        <v>288</v>
      </c>
      <c r="B303" s="13">
        <v>44195</v>
      </c>
      <c r="C303" s="6">
        <v>0</v>
      </c>
      <c r="D303" s="6">
        <v>0</v>
      </c>
      <c r="E303" s="6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 t="s">
        <v>38</v>
      </c>
      <c r="O303" s="7">
        <v>0</v>
      </c>
      <c r="P303" s="9" t="s">
        <v>83</v>
      </c>
      <c r="Q303" s="11">
        <v>0.18183000000000002</v>
      </c>
      <c r="R303" s="11" t="s">
        <v>36</v>
      </c>
      <c r="S303" s="11">
        <v>1</v>
      </c>
      <c r="T303" s="12">
        <f t="shared" si="4"/>
        <v>0.18183000000000002</v>
      </c>
      <c r="U303" s="9" t="s">
        <v>59</v>
      </c>
      <c r="V303" s="9" t="s">
        <v>457</v>
      </c>
    </row>
    <row r="304" spans="1:22" ht="15" customHeight="1" x14ac:dyDescent="0.25">
      <c r="A304" s="5">
        <v>289</v>
      </c>
      <c r="B304" s="13">
        <v>44195</v>
      </c>
      <c r="C304" s="6">
        <v>0</v>
      </c>
      <c r="D304" s="6">
        <v>0</v>
      </c>
      <c r="E304" s="6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 t="s">
        <v>38</v>
      </c>
      <c r="O304" s="7">
        <v>0</v>
      </c>
      <c r="P304" s="9" t="s">
        <v>83</v>
      </c>
      <c r="Q304" s="11">
        <v>0.18183000000000002</v>
      </c>
      <c r="R304" s="11" t="s">
        <v>36</v>
      </c>
      <c r="S304" s="11">
        <v>1</v>
      </c>
      <c r="T304" s="12">
        <f t="shared" si="4"/>
        <v>0.18183000000000002</v>
      </c>
      <c r="U304" s="9" t="s">
        <v>59</v>
      </c>
      <c r="V304" s="9" t="s">
        <v>458</v>
      </c>
    </row>
    <row r="305" spans="1:22" ht="15" customHeight="1" x14ac:dyDescent="0.25">
      <c r="A305" s="5">
        <v>290</v>
      </c>
      <c r="B305" s="13">
        <v>44195</v>
      </c>
      <c r="C305" s="6">
        <v>0</v>
      </c>
      <c r="D305" s="6">
        <v>0</v>
      </c>
      <c r="E305" s="6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 t="s">
        <v>38</v>
      </c>
      <c r="O305" s="7">
        <v>0</v>
      </c>
      <c r="P305" s="9" t="s">
        <v>83</v>
      </c>
      <c r="Q305" s="11">
        <v>0.18183000000000002</v>
      </c>
      <c r="R305" s="11" t="s">
        <v>36</v>
      </c>
      <c r="S305" s="11">
        <v>1</v>
      </c>
      <c r="T305" s="12">
        <f t="shared" si="4"/>
        <v>0.18183000000000002</v>
      </c>
      <c r="U305" s="9" t="s">
        <v>59</v>
      </c>
      <c r="V305" s="9" t="s">
        <v>459</v>
      </c>
    </row>
    <row r="306" spans="1:22" ht="15" customHeight="1" x14ac:dyDescent="0.25">
      <c r="A306" s="5">
        <v>291</v>
      </c>
      <c r="B306" s="13">
        <v>44195</v>
      </c>
      <c r="C306" s="6">
        <v>0</v>
      </c>
      <c r="D306" s="6">
        <v>0</v>
      </c>
      <c r="E306" s="6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 t="s">
        <v>38</v>
      </c>
      <c r="O306" s="7">
        <v>0</v>
      </c>
      <c r="P306" s="9" t="s">
        <v>83</v>
      </c>
      <c r="Q306" s="11">
        <v>0.18183000000000002</v>
      </c>
      <c r="R306" s="11" t="s">
        <v>36</v>
      </c>
      <c r="S306" s="11">
        <v>1</v>
      </c>
      <c r="T306" s="12">
        <f t="shared" si="4"/>
        <v>0.18183000000000002</v>
      </c>
      <c r="U306" s="9" t="s">
        <v>59</v>
      </c>
      <c r="V306" s="9" t="s">
        <v>460</v>
      </c>
    </row>
    <row r="307" spans="1:22" ht="15" customHeight="1" x14ac:dyDescent="0.25">
      <c r="A307" s="5">
        <v>292</v>
      </c>
      <c r="B307" s="13">
        <v>44195</v>
      </c>
      <c r="C307" s="6">
        <v>0</v>
      </c>
      <c r="D307" s="6">
        <v>0</v>
      </c>
      <c r="E307" s="6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 t="s">
        <v>38</v>
      </c>
      <c r="O307" s="7">
        <v>0</v>
      </c>
      <c r="P307" s="9" t="s">
        <v>83</v>
      </c>
      <c r="Q307" s="11">
        <v>0.18183000000000002</v>
      </c>
      <c r="R307" s="11" t="s">
        <v>36</v>
      </c>
      <c r="S307" s="11">
        <v>1</v>
      </c>
      <c r="T307" s="12">
        <f t="shared" si="4"/>
        <v>0.18183000000000002</v>
      </c>
      <c r="U307" s="9" t="s">
        <v>59</v>
      </c>
      <c r="V307" s="9" t="s">
        <v>461</v>
      </c>
    </row>
    <row r="308" spans="1:22" ht="15" customHeight="1" x14ac:dyDescent="0.25">
      <c r="A308" s="5">
        <v>293</v>
      </c>
      <c r="B308" s="13">
        <v>44195</v>
      </c>
      <c r="C308" s="6">
        <v>0</v>
      </c>
      <c r="D308" s="6">
        <v>0</v>
      </c>
      <c r="E308" s="6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 t="s">
        <v>38</v>
      </c>
      <c r="O308" s="7">
        <v>0</v>
      </c>
      <c r="P308" s="9" t="s">
        <v>83</v>
      </c>
      <c r="Q308" s="11">
        <v>0.18183000000000002</v>
      </c>
      <c r="R308" s="11" t="s">
        <v>36</v>
      </c>
      <c r="S308" s="11">
        <v>1</v>
      </c>
      <c r="T308" s="12">
        <f t="shared" si="4"/>
        <v>0.18183000000000002</v>
      </c>
      <c r="U308" s="9" t="s">
        <v>59</v>
      </c>
      <c r="V308" s="9" t="s">
        <v>462</v>
      </c>
    </row>
    <row r="309" spans="1:22" ht="15" customHeight="1" x14ac:dyDescent="0.25">
      <c r="A309" s="5">
        <v>294</v>
      </c>
      <c r="B309" s="13">
        <v>44195</v>
      </c>
      <c r="C309" s="6">
        <v>0</v>
      </c>
      <c r="D309" s="6">
        <v>0</v>
      </c>
      <c r="E309" s="6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 t="s">
        <v>38</v>
      </c>
      <c r="O309" s="7">
        <v>0</v>
      </c>
      <c r="P309" s="9" t="s">
        <v>83</v>
      </c>
      <c r="Q309" s="11">
        <v>0.18183000000000002</v>
      </c>
      <c r="R309" s="11" t="s">
        <v>36</v>
      </c>
      <c r="S309" s="11">
        <v>1</v>
      </c>
      <c r="T309" s="12">
        <f t="shared" si="4"/>
        <v>0.18183000000000002</v>
      </c>
      <c r="U309" s="9" t="s">
        <v>59</v>
      </c>
      <c r="V309" s="9" t="s">
        <v>463</v>
      </c>
    </row>
    <row r="310" spans="1:22" ht="15" customHeight="1" x14ac:dyDescent="0.25">
      <c r="A310" s="5">
        <v>295</v>
      </c>
      <c r="B310" s="13">
        <v>44195</v>
      </c>
      <c r="C310" s="6">
        <v>0</v>
      </c>
      <c r="D310" s="6">
        <v>0</v>
      </c>
      <c r="E310" s="6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 t="s">
        <v>38</v>
      </c>
      <c r="O310" s="7">
        <v>0</v>
      </c>
      <c r="P310" s="9" t="s">
        <v>83</v>
      </c>
      <c r="Q310" s="11">
        <v>0.18183000000000002</v>
      </c>
      <c r="R310" s="11" t="s">
        <v>36</v>
      </c>
      <c r="S310" s="11">
        <v>1</v>
      </c>
      <c r="T310" s="12">
        <f t="shared" si="4"/>
        <v>0.18183000000000002</v>
      </c>
      <c r="U310" s="9" t="s">
        <v>59</v>
      </c>
      <c r="V310" s="9" t="s">
        <v>464</v>
      </c>
    </row>
    <row r="311" spans="1:22" ht="15" customHeight="1" x14ac:dyDescent="0.25">
      <c r="A311" s="5">
        <v>296</v>
      </c>
      <c r="B311" s="13">
        <v>44195</v>
      </c>
      <c r="C311" s="6">
        <v>0</v>
      </c>
      <c r="D311" s="6">
        <v>0</v>
      </c>
      <c r="E311" s="6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 t="s">
        <v>38</v>
      </c>
      <c r="O311" s="7">
        <v>0</v>
      </c>
      <c r="P311" s="9" t="s">
        <v>83</v>
      </c>
      <c r="Q311" s="11">
        <v>0.18183000000000002</v>
      </c>
      <c r="R311" s="11" t="s">
        <v>36</v>
      </c>
      <c r="S311" s="11">
        <v>1</v>
      </c>
      <c r="T311" s="12">
        <f t="shared" si="4"/>
        <v>0.18183000000000002</v>
      </c>
      <c r="U311" s="9" t="s">
        <v>59</v>
      </c>
      <c r="V311" s="9" t="s">
        <v>465</v>
      </c>
    </row>
    <row r="312" spans="1:22" ht="15" customHeight="1" x14ac:dyDescent="0.25">
      <c r="A312" s="5">
        <v>297</v>
      </c>
      <c r="B312" s="13">
        <v>44195</v>
      </c>
      <c r="C312" s="6">
        <v>0</v>
      </c>
      <c r="D312" s="6">
        <v>0</v>
      </c>
      <c r="E312" s="6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 t="s">
        <v>38</v>
      </c>
      <c r="O312" s="7">
        <v>0</v>
      </c>
      <c r="P312" s="9" t="s">
        <v>83</v>
      </c>
      <c r="Q312" s="11">
        <v>0.18183000000000002</v>
      </c>
      <c r="R312" s="11" t="s">
        <v>36</v>
      </c>
      <c r="S312" s="11">
        <v>1</v>
      </c>
      <c r="T312" s="12">
        <f t="shared" si="4"/>
        <v>0.18183000000000002</v>
      </c>
      <c r="U312" s="9" t="s">
        <v>59</v>
      </c>
      <c r="V312" s="9" t="s">
        <v>466</v>
      </c>
    </row>
    <row r="313" spans="1:22" ht="15" customHeight="1" x14ac:dyDescent="0.25">
      <c r="A313" s="5">
        <v>298</v>
      </c>
      <c r="B313" s="13">
        <v>44195</v>
      </c>
      <c r="C313" s="6">
        <v>0</v>
      </c>
      <c r="D313" s="6">
        <v>0</v>
      </c>
      <c r="E313" s="6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 t="s">
        <v>38</v>
      </c>
      <c r="O313" s="7">
        <v>0</v>
      </c>
      <c r="P313" s="9" t="s">
        <v>83</v>
      </c>
      <c r="Q313" s="11">
        <v>0.18183000000000002</v>
      </c>
      <c r="R313" s="11" t="s">
        <v>36</v>
      </c>
      <c r="S313" s="11">
        <v>1</v>
      </c>
      <c r="T313" s="12">
        <f t="shared" si="4"/>
        <v>0.18183000000000002</v>
      </c>
      <c r="U313" s="9" t="s">
        <v>59</v>
      </c>
      <c r="V313" s="9" t="s">
        <v>467</v>
      </c>
    </row>
    <row r="314" spans="1:22" ht="15" customHeight="1" x14ac:dyDescent="0.25">
      <c r="A314" s="5">
        <v>299</v>
      </c>
      <c r="B314" s="13">
        <v>44195</v>
      </c>
      <c r="C314" s="6">
        <v>0</v>
      </c>
      <c r="D314" s="6">
        <v>0</v>
      </c>
      <c r="E314" s="6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 t="s">
        <v>38</v>
      </c>
      <c r="O314" s="7">
        <v>0</v>
      </c>
      <c r="P314" s="9" t="s">
        <v>83</v>
      </c>
      <c r="Q314" s="11">
        <v>0.18183000000000002</v>
      </c>
      <c r="R314" s="11" t="s">
        <v>36</v>
      </c>
      <c r="S314" s="11">
        <v>1</v>
      </c>
      <c r="T314" s="12">
        <f t="shared" si="4"/>
        <v>0.18183000000000002</v>
      </c>
      <c r="U314" s="9" t="s">
        <v>59</v>
      </c>
      <c r="V314" s="9" t="s">
        <v>468</v>
      </c>
    </row>
    <row r="315" spans="1:22" ht="15" customHeight="1" x14ac:dyDescent="0.25">
      <c r="A315" s="5">
        <v>300</v>
      </c>
      <c r="B315" s="13">
        <v>44195</v>
      </c>
      <c r="C315" s="6">
        <v>0</v>
      </c>
      <c r="D315" s="6">
        <v>0</v>
      </c>
      <c r="E315" s="6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 t="s">
        <v>38</v>
      </c>
      <c r="O315" s="7">
        <v>0</v>
      </c>
      <c r="P315" s="9" t="s">
        <v>83</v>
      </c>
      <c r="Q315" s="11">
        <v>0.18183000000000002</v>
      </c>
      <c r="R315" s="11" t="s">
        <v>36</v>
      </c>
      <c r="S315" s="11">
        <v>1</v>
      </c>
      <c r="T315" s="12">
        <f t="shared" si="4"/>
        <v>0.18183000000000002</v>
      </c>
      <c r="U315" s="9" t="s">
        <v>59</v>
      </c>
      <c r="V315" s="9" t="s">
        <v>469</v>
      </c>
    </row>
    <row r="316" spans="1:22" ht="15" customHeight="1" x14ac:dyDescent="0.25">
      <c r="A316" s="5">
        <v>301</v>
      </c>
      <c r="B316" s="13">
        <v>44195</v>
      </c>
      <c r="C316" s="6">
        <v>0</v>
      </c>
      <c r="D316" s="6">
        <v>0</v>
      </c>
      <c r="E316" s="6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 t="s">
        <v>38</v>
      </c>
      <c r="O316" s="7">
        <v>0</v>
      </c>
      <c r="P316" s="9" t="s">
        <v>83</v>
      </c>
      <c r="Q316" s="11">
        <v>0.18183000000000002</v>
      </c>
      <c r="R316" s="11" t="s">
        <v>36</v>
      </c>
      <c r="S316" s="11">
        <v>1</v>
      </c>
      <c r="T316" s="12">
        <f t="shared" si="4"/>
        <v>0.18183000000000002</v>
      </c>
      <c r="U316" s="9" t="s">
        <v>59</v>
      </c>
      <c r="V316" s="9" t="s">
        <v>470</v>
      </c>
    </row>
    <row r="317" spans="1:22" ht="15" customHeight="1" x14ac:dyDescent="0.25">
      <c r="A317" s="5">
        <v>302</v>
      </c>
      <c r="B317" s="13">
        <v>44195</v>
      </c>
      <c r="C317" s="6">
        <v>0</v>
      </c>
      <c r="D317" s="6">
        <v>0</v>
      </c>
      <c r="E317" s="6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 t="s">
        <v>38</v>
      </c>
      <c r="O317" s="7">
        <v>0</v>
      </c>
      <c r="P317" s="9" t="s">
        <v>133</v>
      </c>
      <c r="Q317" s="32">
        <v>0.18183000000000002</v>
      </c>
      <c r="R317" s="11" t="s">
        <v>36</v>
      </c>
      <c r="S317" s="11">
        <v>1</v>
      </c>
      <c r="T317" s="12">
        <f t="shared" si="4"/>
        <v>0.18183000000000002</v>
      </c>
      <c r="U317" s="9" t="s">
        <v>59</v>
      </c>
      <c r="V317" s="9" t="s">
        <v>471</v>
      </c>
    </row>
    <row r="318" spans="1:22" ht="15" customHeight="1" x14ac:dyDescent="0.25">
      <c r="A318" s="5">
        <v>303</v>
      </c>
      <c r="B318" s="13">
        <v>44195</v>
      </c>
      <c r="C318" s="6">
        <v>0</v>
      </c>
      <c r="D318" s="6">
        <v>0</v>
      </c>
      <c r="E318" s="6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 t="s">
        <v>38</v>
      </c>
      <c r="O318" s="7">
        <v>0</v>
      </c>
      <c r="P318" s="9" t="s">
        <v>133</v>
      </c>
      <c r="Q318" s="32">
        <v>0.18183000000000002</v>
      </c>
      <c r="R318" s="11" t="s">
        <v>36</v>
      </c>
      <c r="S318" s="11">
        <v>1</v>
      </c>
      <c r="T318" s="12">
        <f t="shared" si="4"/>
        <v>0.18183000000000002</v>
      </c>
      <c r="U318" s="9" t="s">
        <v>59</v>
      </c>
      <c r="V318" s="9" t="s">
        <v>472</v>
      </c>
    </row>
    <row r="319" spans="1:22" ht="15" customHeight="1" x14ac:dyDescent="0.25">
      <c r="A319" s="5">
        <v>304</v>
      </c>
      <c r="B319" s="13">
        <v>44195</v>
      </c>
      <c r="C319" s="6">
        <v>0</v>
      </c>
      <c r="D319" s="6">
        <v>0</v>
      </c>
      <c r="E319" s="6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 t="s">
        <v>38</v>
      </c>
      <c r="O319" s="7">
        <v>0</v>
      </c>
      <c r="P319" s="9" t="s">
        <v>133</v>
      </c>
      <c r="Q319" s="32">
        <v>0.18183000000000002</v>
      </c>
      <c r="R319" s="11" t="s">
        <v>36</v>
      </c>
      <c r="S319" s="11">
        <v>1</v>
      </c>
      <c r="T319" s="12">
        <f t="shared" si="4"/>
        <v>0.18183000000000002</v>
      </c>
      <c r="U319" s="9" t="s">
        <v>59</v>
      </c>
      <c r="V319" s="9" t="s">
        <v>473</v>
      </c>
    </row>
    <row r="320" spans="1:22" ht="15" customHeight="1" x14ac:dyDescent="0.25">
      <c r="A320" s="5">
        <v>305</v>
      </c>
      <c r="B320" s="13">
        <v>44195</v>
      </c>
      <c r="C320" s="6">
        <v>0</v>
      </c>
      <c r="D320" s="6">
        <v>0</v>
      </c>
      <c r="E320" s="6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 t="s">
        <v>38</v>
      </c>
      <c r="O320" s="7">
        <v>0</v>
      </c>
      <c r="P320" s="9" t="s">
        <v>133</v>
      </c>
      <c r="Q320" s="32">
        <v>0.18183000000000002</v>
      </c>
      <c r="R320" s="11" t="s">
        <v>36</v>
      </c>
      <c r="S320" s="11">
        <v>1</v>
      </c>
      <c r="T320" s="12">
        <f t="shared" si="4"/>
        <v>0.18183000000000002</v>
      </c>
      <c r="U320" s="9" t="s">
        <v>59</v>
      </c>
      <c r="V320" s="9" t="s">
        <v>474</v>
      </c>
    </row>
    <row r="321" spans="1:22" ht="15" customHeight="1" x14ac:dyDescent="0.25">
      <c r="A321" s="5">
        <v>306</v>
      </c>
      <c r="B321" s="13">
        <v>44195</v>
      </c>
      <c r="C321" s="6">
        <v>0</v>
      </c>
      <c r="D321" s="6">
        <v>0</v>
      </c>
      <c r="E321" s="6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 t="s">
        <v>38</v>
      </c>
      <c r="O321" s="7">
        <v>0</v>
      </c>
      <c r="P321" s="9" t="s">
        <v>133</v>
      </c>
      <c r="Q321" s="32">
        <v>0.18183000000000002</v>
      </c>
      <c r="R321" s="11" t="s">
        <v>36</v>
      </c>
      <c r="S321" s="11">
        <v>1</v>
      </c>
      <c r="T321" s="12">
        <f t="shared" si="4"/>
        <v>0.18183000000000002</v>
      </c>
      <c r="U321" s="9" t="s">
        <v>59</v>
      </c>
      <c r="V321" s="9" t="s">
        <v>475</v>
      </c>
    </row>
    <row r="322" spans="1:22" ht="15" customHeight="1" x14ac:dyDescent="0.25">
      <c r="A322" s="5">
        <v>307</v>
      </c>
      <c r="B322" s="13">
        <v>44195</v>
      </c>
      <c r="C322" s="6">
        <v>0</v>
      </c>
      <c r="D322" s="6">
        <v>0</v>
      </c>
      <c r="E322" s="6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 t="s">
        <v>38</v>
      </c>
      <c r="O322" s="7">
        <v>0</v>
      </c>
      <c r="P322" s="9" t="s">
        <v>133</v>
      </c>
      <c r="Q322" s="32">
        <v>0.18183000000000002</v>
      </c>
      <c r="R322" s="11" t="s">
        <v>36</v>
      </c>
      <c r="S322" s="11">
        <v>1</v>
      </c>
      <c r="T322" s="12">
        <f t="shared" si="4"/>
        <v>0.18183000000000002</v>
      </c>
      <c r="U322" s="9" t="s">
        <v>59</v>
      </c>
      <c r="V322" s="9" t="s">
        <v>476</v>
      </c>
    </row>
    <row r="323" spans="1:22" ht="15" customHeight="1" x14ac:dyDescent="0.25">
      <c r="A323" s="5">
        <v>308</v>
      </c>
      <c r="B323" s="13">
        <v>44195</v>
      </c>
      <c r="C323" s="6">
        <v>0</v>
      </c>
      <c r="D323" s="6">
        <v>0</v>
      </c>
      <c r="E323" s="6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 t="s">
        <v>38</v>
      </c>
      <c r="O323" s="7">
        <v>0</v>
      </c>
      <c r="P323" s="9" t="s">
        <v>133</v>
      </c>
      <c r="Q323" s="32">
        <v>0.18183000000000002</v>
      </c>
      <c r="R323" s="11" t="s">
        <v>36</v>
      </c>
      <c r="S323" s="11">
        <v>1</v>
      </c>
      <c r="T323" s="12">
        <f t="shared" si="4"/>
        <v>0.18183000000000002</v>
      </c>
      <c r="U323" s="9" t="s">
        <v>59</v>
      </c>
      <c r="V323" s="9" t="s">
        <v>477</v>
      </c>
    </row>
    <row r="324" spans="1:22" ht="15" customHeight="1" x14ac:dyDescent="0.25">
      <c r="A324" s="5">
        <v>309</v>
      </c>
      <c r="B324" s="13">
        <v>44195</v>
      </c>
      <c r="C324" s="6">
        <v>0</v>
      </c>
      <c r="D324" s="6">
        <v>0</v>
      </c>
      <c r="E324" s="6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 t="s">
        <v>38</v>
      </c>
      <c r="O324" s="7">
        <v>0</v>
      </c>
      <c r="P324" s="9" t="s">
        <v>133</v>
      </c>
      <c r="Q324" s="32">
        <v>0.18183000000000002</v>
      </c>
      <c r="R324" s="11" t="s">
        <v>36</v>
      </c>
      <c r="S324" s="11">
        <v>1</v>
      </c>
      <c r="T324" s="12">
        <f t="shared" si="4"/>
        <v>0.18183000000000002</v>
      </c>
      <c r="U324" s="9" t="s">
        <v>59</v>
      </c>
      <c r="V324" s="9" t="s">
        <v>478</v>
      </c>
    </row>
    <row r="325" spans="1:22" ht="15" customHeight="1" x14ac:dyDescent="0.25">
      <c r="A325" s="5">
        <v>310</v>
      </c>
      <c r="B325" s="13">
        <v>44195</v>
      </c>
      <c r="C325" s="6">
        <v>0</v>
      </c>
      <c r="D325" s="6">
        <v>0</v>
      </c>
      <c r="E325" s="6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 t="s">
        <v>38</v>
      </c>
      <c r="O325" s="7">
        <v>0</v>
      </c>
      <c r="P325" s="9" t="s">
        <v>133</v>
      </c>
      <c r="Q325" s="32">
        <v>0.18183000000000002</v>
      </c>
      <c r="R325" s="11" t="s">
        <v>36</v>
      </c>
      <c r="S325" s="11">
        <v>1</v>
      </c>
      <c r="T325" s="12">
        <f t="shared" si="4"/>
        <v>0.18183000000000002</v>
      </c>
      <c r="U325" s="9" t="s">
        <v>59</v>
      </c>
      <c r="V325" s="9" t="s">
        <v>479</v>
      </c>
    </row>
    <row r="326" spans="1:22" ht="15" customHeight="1" x14ac:dyDescent="0.25">
      <c r="A326" s="5">
        <v>311</v>
      </c>
      <c r="B326" s="13">
        <v>44195</v>
      </c>
      <c r="C326" s="6">
        <v>0</v>
      </c>
      <c r="D326" s="6">
        <v>0</v>
      </c>
      <c r="E326" s="6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 t="s">
        <v>38</v>
      </c>
      <c r="O326" s="7">
        <v>0</v>
      </c>
      <c r="P326" s="9" t="s">
        <v>83</v>
      </c>
      <c r="Q326" s="32">
        <v>0.17536000000000002</v>
      </c>
      <c r="R326" s="11" t="s">
        <v>36</v>
      </c>
      <c r="S326" s="11">
        <v>1</v>
      </c>
      <c r="T326" s="12">
        <f t="shared" si="4"/>
        <v>0.17536000000000002</v>
      </c>
      <c r="U326" s="9" t="s">
        <v>59</v>
      </c>
      <c r="V326" s="9" t="s">
        <v>480</v>
      </c>
    </row>
    <row r="327" spans="1:22" ht="15" customHeight="1" x14ac:dyDescent="0.25">
      <c r="A327" s="5">
        <v>312</v>
      </c>
      <c r="B327" s="13">
        <v>44195</v>
      </c>
      <c r="C327" s="6">
        <v>0</v>
      </c>
      <c r="D327" s="6">
        <v>0</v>
      </c>
      <c r="E327" s="6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 t="s">
        <v>38</v>
      </c>
      <c r="O327" s="7">
        <v>0</v>
      </c>
      <c r="P327" s="9" t="s">
        <v>83</v>
      </c>
      <c r="Q327" s="32">
        <v>0.24527000000000002</v>
      </c>
      <c r="R327" s="11" t="s">
        <v>36</v>
      </c>
      <c r="S327" s="11">
        <v>1</v>
      </c>
      <c r="T327" s="12">
        <f t="shared" si="4"/>
        <v>0.24527000000000002</v>
      </c>
      <c r="U327" s="9" t="s">
        <v>59</v>
      </c>
      <c r="V327" s="9" t="s">
        <v>481</v>
      </c>
    </row>
    <row r="328" spans="1:22" ht="15" customHeight="1" x14ac:dyDescent="0.25">
      <c r="A328" s="5">
        <v>313</v>
      </c>
      <c r="B328" s="13">
        <v>44195</v>
      </c>
      <c r="C328" s="6">
        <v>0</v>
      </c>
      <c r="D328" s="6">
        <v>0</v>
      </c>
      <c r="E328" s="6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 t="s">
        <v>38</v>
      </c>
      <c r="O328" s="7">
        <v>0</v>
      </c>
      <c r="P328" s="9" t="s">
        <v>83</v>
      </c>
      <c r="Q328" s="32">
        <v>0.17536000000000002</v>
      </c>
      <c r="R328" s="11" t="s">
        <v>36</v>
      </c>
      <c r="S328" s="11">
        <v>1</v>
      </c>
      <c r="T328" s="12">
        <f t="shared" si="4"/>
        <v>0.17536000000000002</v>
      </c>
      <c r="U328" s="9" t="s">
        <v>59</v>
      </c>
      <c r="V328" s="9" t="s">
        <v>482</v>
      </c>
    </row>
    <row r="329" spans="1:22" ht="15" customHeight="1" x14ac:dyDescent="0.25">
      <c r="A329" s="5">
        <v>314</v>
      </c>
      <c r="B329" s="13">
        <v>44195</v>
      </c>
      <c r="C329" s="6">
        <v>0</v>
      </c>
      <c r="D329" s="6">
        <v>0</v>
      </c>
      <c r="E329" s="6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 t="s">
        <v>38</v>
      </c>
      <c r="O329" s="7">
        <v>0</v>
      </c>
      <c r="P329" s="9" t="s">
        <v>83</v>
      </c>
      <c r="Q329" s="32">
        <v>0.24527000000000002</v>
      </c>
      <c r="R329" s="11" t="s">
        <v>36</v>
      </c>
      <c r="S329" s="11">
        <v>1</v>
      </c>
      <c r="T329" s="12">
        <f t="shared" si="4"/>
        <v>0.24527000000000002</v>
      </c>
      <c r="U329" s="9" t="s">
        <v>59</v>
      </c>
      <c r="V329" s="9" t="s">
        <v>483</v>
      </c>
    </row>
    <row r="330" spans="1:22" ht="15" customHeight="1" x14ac:dyDescent="0.25">
      <c r="A330" s="5">
        <v>315</v>
      </c>
      <c r="B330" s="13">
        <v>44195</v>
      </c>
      <c r="C330" s="6">
        <v>0</v>
      </c>
      <c r="D330" s="6">
        <v>0</v>
      </c>
      <c r="E330" s="6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 t="s">
        <v>38</v>
      </c>
      <c r="O330" s="7">
        <v>0</v>
      </c>
      <c r="P330" s="9" t="s">
        <v>83</v>
      </c>
      <c r="Q330" s="32">
        <v>0.17536000000000002</v>
      </c>
      <c r="R330" s="11" t="s">
        <v>36</v>
      </c>
      <c r="S330" s="11">
        <v>1</v>
      </c>
      <c r="T330" s="12">
        <f t="shared" si="4"/>
        <v>0.17536000000000002</v>
      </c>
      <c r="U330" s="9" t="s">
        <v>59</v>
      </c>
      <c r="V330" s="9" t="s">
        <v>484</v>
      </c>
    </row>
    <row r="331" spans="1:22" ht="15" customHeight="1" x14ac:dyDescent="0.25">
      <c r="A331" s="5">
        <v>316</v>
      </c>
      <c r="B331" s="13">
        <v>44195</v>
      </c>
      <c r="C331" s="6">
        <v>0</v>
      </c>
      <c r="D331" s="6">
        <v>0</v>
      </c>
      <c r="E331" s="6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 t="s">
        <v>38</v>
      </c>
      <c r="O331" s="7">
        <v>0</v>
      </c>
      <c r="P331" s="9" t="s">
        <v>83</v>
      </c>
      <c r="Q331" s="32">
        <v>0.24527000000000002</v>
      </c>
      <c r="R331" s="11" t="s">
        <v>36</v>
      </c>
      <c r="S331" s="11">
        <v>1</v>
      </c>
      <c r="T331" s="12">
        <f t="shared" si="4"/>
        <v>0.24527000000000002</v>
      </c>
      <c r="U331" s="9" t="s">
        <v>59</v>
      </c>
      <c r="V331" s="9" t="s">
        <v>485</v>
      </c>
    </row>
    <row r="332" spans="1:22" ht="15" customHeight="1" x14ac:dyDescent="0.25">
      <c r="A332" s="5">
        <v>317</v>
      </c>
      <c r="B332" s="13">
        <v>44195</v>
      </c>
      <c r="C332" s="6">
        <v>0</v>
      </c>
      <c r="D332" s="6">
        <v>0</v>
      </c>
      <c r="E332" s="6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 t="s">
        <v>38</v>
      </c>
      <c r="O332" s="7">
        <v>0</v>
      </c>
      <c r="P332" s="9" t="s">
        <v>83</v>
      </c>
      <c r="Q332" s="32">
        <v>0.17536000000000002</v>
      </c>
      <c r="R332" s="11" t="s">
        <v>36</v>
      </c>
      <c r="S332" s="11">
        <v>1</v>
      </c>
      <c r="T332" s="12">
        <f t="shared" si="4"/>
        <v>0.17536000000000002</v>
      </c>
      <c r="U332" s="9" t="s">
        <v>59</v>
      </c>
      <c r="V332" s="9" t="s">
        <v>486</v>
      </c>
    </row>
    <row r="333" spans="1:22" ht="15" customHeight="1" x14ac:dyDescent="0.25">
      <c r="A333" s="5">
        <v>318</v>
      </c>
      <c r="B333" s="13">
        <v>44195</v>
      </c>
      <c r="C333" s="6">
        <v>0</v>
      </c>
      <c r="D333" s="6">
        <v>0</v>
      </c>
      <c r="E333" s="6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 t="s">
        <v>38</v>
      </c>
      <c r="O333" s="7">
        <v>0</v>
      </c>
      <c r="P333" s="9" t="s">
        <v>83</v>
      </c>
      <c r="Q333" s="32">
        <v>0.24527000000000002</v>
      </c>
      <c r="R333" s="11" t="s">
        <v>36</v>
      </c>
      <c r="S333" s="11">
        <v>1</v>
      </c>
      <c r="T333" s="12">
        <f t="shared" si="4"/>
        <v>0.24527000000000002</v>
      </c>
      <c r="U333" s="9" t="s">
        <v>59</v>
      </c>
      <c r="V333" s="9" t="s">
        <v>487</v>
      </c>
    </row>
    <row r="334" spans="1:22" ht="15" customHeight="1" x14ac:dyDescent="0.25">
      <c r="A334" s="5">
        <v>319</v>
      </c>
      <c r="B334" s="13">
        <v>44195</v>
      </c>
      <c r="C334" s="6">
        <v>0</v>
      </c>
      <c r="D334" s="6">
        <v>0</v>
      </c>
      <c r="E334" s="6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 t="s">
        <v>38</v>
      </c>
      <c r="O334" s="7">
        <v>0</v>
      </c>
      <c r="P334" s="9" t="s">
        <v>83</v>
      </c>
      <c r="Q334" s="32">
        <v>0.17536000000000002</v>
      </c>
      <c r="R334" s="11" t="s">
        <v>36</v>
      </c>
      <c r="S334" s="11">
        <v>1</v>
      </c>
      <c r="T334" s="12">
        <f t="shared" si="4"/>
        <v>0.17536000000000002</v>
      </c>
      <c r="U334" s="9" t="s">
        <v>59</v>
      </c>
      <c r="V334" s="9" t="s">
        <v>488</v>
      </c>
    </row>
    <row r="335" spans="1:22" ht="15" customHeight="1" x14ac:dyDescent="0.25">
      <c r="A335" s="5">
        <v>320</v>
      </c>
      <c r="B335" s="13">
        <v>44195</v>
      </c>
      <c r="C335" s="6">
        <v>0</v>
      </c>
      <c r="D335" s="6">
        <v>0</v>
      </c>
      <c r="E335" s="6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 t="s">
        <v>38</v>
      </c>
      <c r="O335" s="7">
        <v>0</v>
      </c>
      <c r="P335" s="9" t="s">
        <v>83</v>
      </c>
      <c r="Q335" s="32">
        <v>0.17536000000000002</v>
      </c>
      <c r="R335" s="11" t="s">
        <v>36</v>
      </c>
      <c r="S335" s="11">
        <v>1</v>
      </c>
      <c r="T335" s="12">
        <f t="shared" si="4"/>
        <v>0.17536000000000002</v>
      </c>
      <c r="U335" s="9" t="s">
        <v>59</v>
      </c>
      <c r="V335" s="9" t="s">
        <v>489</v>
      </c>
    </row>
    <row r="336" spans="1:22" ht="15" customHeight="1" x14ac:dyDescent="0.25">
      <c r="A336" s="5">
        <v>321</v>
      </c>
      <c r="B336" s="13">
        <v>44195</v>
      </c>
      <c r="C336" s="6">
        <v>0</v>
      </c>
      <c r="D336" s="6">
        <v>0</v>
      </c>
      <c r="E336" s="6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 t="s">
        <v>38</v>
      </c>
      <c r="O336" s="7">
        <v>0</v>
      </c>
      <c r="P336" s="9" t="s">
        <v>83</v>
      </c>
      <c r="Q336" s="32">
        <v>0.24527000000000002</v>
      </c>
      <c r="R336" s="11" t="s">
        <v>36</v>
      </c>
      <c r="S336" s="11">
        <v>1</v>
      </c>
      <c r="T336" s="12">
        <f t="shared" ref="T336:T399" si="5">Q336*S336</f>
        <v>0.24527000000000002</v>
      </c>
      <c r="U336" s="9" t="s">
        <v>59</v>
      </c>
      <c r="V336" s="9" t="s">
        <v>490</v>
      </c>
    </row>
    <row r="337" spans="1:22" ht="15" customHeight="1" x14ac:dyDescent="0.25">
      <c r="A337" s="5">
        <v>322</v>
      </c>
      <c r="B337" s="13">
        <v>44195</v>
      </c>
      <c r="C337" s="6">
        <v>0</v>
      </c>
      <c r="D337" s="6">
        <v>0</v>
      </c>
      <c r="E337" s="6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 t="s">
        <v>38</v>
      </c>
      <c r="O337" s="7">
        <v>0</v>
      </c>
      <c r="P337" s="9" t="s">
        <v>83</v>
      </c>
      <c r="Q337" s="32">
        <v>0.24043</v>
      </c>
      <c r="R337" s="11" t="s">
        <v>36</v>
      </c>
      <c r="S337" s="11">
        <v>1</v>
      </c>
      <c r="T337" s="12">
        <f t="shared" si="5"/>
        <v>0.24043</v>
      </c>
      <c r="U337" s="9" t="s">
        <v>59</v>
      </c>
      <c r="V337" s="9" t="s">
        <v>491</v>
      </c>
    </row>
    <row r="338" spans="1:22" ht="15" customHeight="1" x14ac:dyDescent="0.25">
      <c r="A338" s="5">
        <v>323</v>
      </c>
      <c r="B338" s="13">
        <v>44195</v>
      </c>
      <c r="C338" s="6">
        <v>0</v>
      </c>
      <c r="D338" s="6">
        <v>0</v>
      </c>
      <c r="E338" s="6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 t="s">
        <v>38</v>
      </c>
      <c r="O338" s="7">
        <v>0</v>
      </c>
      <c r="P338" s="9" t="s">
        <v>83</v>
      </c>
      <c r="Q338" s="32">
        <v>0.24527000000000002</v>
      </c>
      <c r="R338" s="11" t="s">
        <v>36</v>
      </c>
      <c r="S338" s="11">
        <v>1</v>
      </c>
      <c r="T338" s="12">
        <f t="shared" si="5"/>
        <v>0.24527000000000002</v>
      </c>
      <c r="U338" s="9" t="s">
        <v>59</v>
      </c>
      <c r="V338" s="9" t="s">
        <v>492</v>
      </c>
    </row>
    <row r="339" spans="1:22" ht="15" customHeight="1" x14ac:dyDescent="0.25">
      <c r="A339" s="5">
        <v>324</v>
      </c>
      <c r="B339" s="13">
        <v>44195</v>
      </c>
      <c r="C339" s="6">
        <v>0</v>
      </c>
      <c r="D339" s="6">
        <v>0</v>
      </c>
      <c r="E339" s="6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 t="s">
        <v>38</v>
      </c>
      <c r="O339" s="7">
        <v>0</v>
      </c>
      <c r="P339" s="9" t="s">
        <v>83</v>
      </c>
      <c r="Q339" s="32">
        <v>0.17536000000000002</v>
      </c>
      <c r="R339" s="11" t="s">
        <v>36</v>
      </c>
      <c r="S339" s="11">
        <v>1</v>
      </c>
      <c r="T339" s="12">
        <f t="shared" si="5"/>
        <v>0.17536000000000002</v>
      </c>
      <c r="U339" s="9" t="s">
        <v>59</v>
      </c>
      <c r="V339" s="9" t="s">
        <v>493</v>
      </c>
    </row>
    <row r="340" spans="1:22" ht="15" customHeight="1" x14ac:dyDescent="0.25">
      <c r="A340" s="5">
        <v>325</v>
      </c>
      <c r="B340" s="13">
        <v>44195</v>
      </c>
      <c r="C340" s="6">
        <v>0</v>
      </c>
      <c r="D340" s="6">
        <v>0</v>
      </c>
      <c r="E340" s="6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 t="s">
        <v>38</v>
      </c>
      <c r="O340" s="7">
        <v>0</v>
      </c>
      <c r="P340" s="9" t="s">
        <v>83</v>
      </c>
      <c r="Q340" s="32">
        <v>0.24527000000000002</v>
      </c>
      <c r="R340" s="11" t="s">
        <v>36</v>
      </c>
      <c r="S340" s="11">
        <v>1</v>
      </c>
      <c r="T340" s="12">
        <f t="shared" si="5"/>
        <v>0.24527000000000002</v>
      </c>
      <c r="U340" s="9" t="s">
        <v>59</v>
      </c>
      <c r="V340" s="9" t="s">
        <v>494</v>
      </c>
    </row>
    <row r="341" spans="1:22" ht="15" customHeight="1" x14ac:dyDescent="0.25">
      <c r="A341" s="5">
        <v>326</v>
      </c>
      <c r="B341" s="13">
        <v>44195</v>
      </c>
      <c r="C341" s="6">
        <v>0</v>
      </c>
      <c r="D341" s="6">
        <v>0</v>
      </c>
      <c r="E341" s="6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 t="s">
        <v>38</v>
      </c>
      <c r="O341" s="7">
        <v>0</v>
      </c>
      <c r="P341" s="9" t="s">
        <v>83</v>
      </c>
      <c r="Q341" s="32">
        <v>0.24527000000000002</v>
      </c>
      <c r="R341" s="11" t="s">
        <v>36</v>
      </c>
      <c r="S341" s="11">
        <v>1</v>
      </c>
      <c r="T341" s="12">
        <f t="shared" si="5"/>
        <v>0.24527000000000002</v>
      </c>
      <c r="U341" s="9" t="s">
        <v>59</v>
      </c>
      <c r="V341" s="9" t="s">
        <v>495</v>
      </c>
    </row>
    <row r="342" spans="1:22" ht="15" customHeight="1" x14ac:dyDescent="0.25">
      <c r="A342" s="5">
        <v>327</v>
      </c>
      <c r="B342" s="13">
        <v>44195</v>
      </c>
      <c r="C342" s="6">
        <v>0</v>
      </c>
      <c r="D342" s="6">
        <v>0</v>
      </c>
      <c r="E342" s="6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 t="s">
        <v>38</v>
      </c>
      <c r="O342" s="7">
        <v>0</v>
      </c>
      <c r="P342" s="9" t="s">
        <v>83</v>
      </c>
      <c r="Q342" s="32">
        <v>0.24527000000000002</v>
      </c>
      <c r="R342" s="11" t="s">
        <v>36</v>
      </c>
      <c r="S342" s="11">
        <v>1</v>
      </c>
      <c r="T342" s="12">
        <f t="shared" si="5"/>
        <v>0.24527000000000002</v>
      </c>
      <c r="U342" s="9" t="s">
        <v>59</v>
      </c>
      <c r="V342" s="9" t="s">
        <v>496</v>
      </c>
    </row>
    <row r="343" spans="1:22" ht="15" customHeight="1" x14ac:dyDescent="0.25">
      <c r="A343" s="5">
        <v>328</v>
      </c>
      <c r="B343" s="13">
        <v>44195</v>
      </c>
      <c r="C343" s="6">
        <v>0</v>
      </c>
      <c r="D343" s="6">
        <v>0</v>
      </c>
      <c r="E343" s="6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 t="s">
        <v>38</v>
      </c>
      <c r="O343" s="7">
        <v>0</v>
      </c>
      <c r="P343" s="9" t="s">
        <v>83</v>
      </c>
      <c r="Q343" s="32">
        <v>0.24527000000000002</v>
      </c>
      <c r="R343" s="11" t="s">
        <v>36</v>
      </c>
      <c r="S343" s="11">
        <v>1</v>
      </c>
      <c r="T343" s="12">
        <f t="shared" si="5"/>
        <v>0.24527000000000002</v>
      </c>
      <c r="U343" s="9" t="s">
        <v>59</v>
      </c>
      <c r="V343" s="9" t="s">
        <v>497</v>
      </c>
    </row>
    <row r="344" spans="1:22" ht="15" customHeight="1" x14ac:dyDescent="0.25">
      <c r="A344" s="5">
        <v>329</v>
      </c>
      <c r="B344" s="13">
        <v>44195</v>
      </c>
      <c r="C344" s="6">
        <v>0</v>
      </c>
      <c r="D344" s="6">
        <v>0</v>
      </c>
      <c r="E344" s="6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 t="s">
        <v>38</v>
      </c>
      <c r="O344" s="7">
        <v>0</v>
      </c>
      <c r="P344" s="9" t="s">
        <v>83</v>
      </c>
      <c r="Q344" s="32">
        <v>0.24527000000000002</v>
      </c>
      <c r="R344" s="11" t="s">
        <v>36</v>
      </c>
      <c r="S344" s="11">
        <v>1</v>
      </c>
      <c r="T344" s="12">
        <f t="shared" si="5"/>
        <v>0.24527000000000002</v>
      </c>
      <c r="U344" s="9" t="s">
        <v>59</v>
      </c>
      <c r="V344" s="9" t="s">
        <v>498</v>
      </c>
    </row>
    <row r="345" spans="1:22" ht="15" customHeight="1" x14ac:dyDescent="0.25">
      <c r="A345" s="5">
        <v>330</v>
      </c>
      <c r="B345" s="13">
        <v>44195</v>
      </c>
      <c r="C345" s="6">
        <v>0</v>
      </c>
      <c r="D345" s="6">
        <v>0</v>
      </c>
      <c r="E345" s="6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 t="s">
        <v>38</v>
      </c>
      <c r="O345" s="7">
        <v>0</v>
      </c>
      <c r="P345" s="9" t="s">
        <v>133</v>
      </c>
      <c r="Q345" s="32">
        <v>0.24043</v>
      </c>
      <c r="R345" s="11" t="s">
        <v>36</v>
      </c>
      <c r="S345" s="11">
        <v>1</v>
      </c>
      <c r="T345" s="12">
        <f t="shared" si="5"/>
        <v>0.24043</v>
      </c>
      <c r="U345" s="9" t="s">
        <v>59</v>
      </c>
      <c r="V345" s="9" t="s">
        <v>499</v>
      </c>
    </row>
    <row r="346" spans="1:22" ht="15" customHeight="1" x14ac:dyDescent="0.25">
      <c r="A346" s="5">
        <v>331</v>
      </c>
      <c r="B346" s="13">
        <v>44195</v>
      </c>
      <c r="C346" s="6">
        <v>0</v>
      </c>
      <c r="D346" s="6">
        <v>0</v>
      </c>
      <c r="E346" s="6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 t="s">
        <v>38</v>
      </c>
      <c r="O346" s="7">
        <v>0</v>
      </c>
      <c r="P346" s="9" t="s">
        <v>133</v>
      </c>
      <c r="Q346" s="32">
        <v>0.26139999999999997</v>
      </c>
      <c r="R346" s="11" t="s">
        <v>36</v>
      </c>
      <c r="S346" s="11">
        <v>1</v>
      </c>
      <c r="T346" s="12">
        <f t="shared" si="5"/>
        <v>0.26139999999999997</v>
      </c>
      <c r="U346" s="9" t="s">
        <v>59</v>
      </c>
      <c r="V346" s="9" t="s">
        <v>500</v>
      </c>
    </row>
    <row r="347" spans="1:22" ht="15" customHeight="1" x14ac:dyDescent="0.25">
      <c r="A347" s="5">
        <v>332</v>
      </c>
      <c r="B347" s="13">
        <v>44195</v>
      </c>
      <c r="C347" s="6">
        <v>0</v>
      </c>
      <c r="D347" s="6">
        <v>0</v>
      </c>
      <c r="E347" s="6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 t="s">
        <v>38</v>
      </c>
      <c r="O347" s="7">
        <v>0</v>
      </c>
      <c r="P347" s="9" t="s">
        <v>133</v>
      </c>
      <c r="Q347" s="32">
        <v>0.26139999999999997</v>
      </c>
      <c r="R347" s="11" t="s">
        <v>36</v>
      </c>
      <c r="S347" s="11">
        <v>1</v>
      </c>
      <c r="T347" s="12">
        <f t="shared" si="5"/>
        <v>0.26139999999999997</v>
      </c>
      <c r="U347" s="9" t="s">
        <v>59</v>
      </c>
      <c r="V347" s="9" t="s">
        <v>501</v>
      </c>
    </row>
    <row r="348" spans="1:22" ht="15" customHeight="1" x14ac:dyDescent="0.25">
      <c r="A348" s="5">
        <v>333</v>
      </c>
      <c r="B348" s="13">
        <v>44195</v>
      </c>
      <c r="C348" s="6">
        <v>0</v>
      </c>
      <c r="D348" s="6">
        <v>0</v>
      </c>
      <c r="E348" s="6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 t="s">
        <v>38</v>
      </c>
      <c r="O348" s="7">
        <v>0</v>
      </c>
      <c r="P348" s="9" t="s">
        <v>133</v>
      </c>
      <c r="Q348" s="32">
        <v>0.24043</v>
      </c>
      <c r="R348" s="11" t="s">
        <v>36</v>
      </c>
      <c r="S348" s="11">
        <v>1</v>
      </c>
      <c r="T348" s="12">
        <f t="shared" si="5"/>
        <v>0.24043</v>
      </c>
      <c r="U348" s="9" t="s">
        <v>59</v>
      </c>
      <c r="V348" s="9" t="s">
        <v>502</v>
      </c>
    </row>
    <row r="349" spans="1:22" ht="15" customHeight="1" x14ac:dyDescent="0.25">
      <c r="A349" s="5">
        <v>334</v>
      </c>
      <c r="B349" s="13">
        <v>44195</v>
      </c>
      <c r="C349" s="6">
        <v>0</v>
      </c>
      <c r="D349" s="6">
        <v>0</v>
      </c>
      <c r="E349" s="6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 t="s">
        <v>38</v>
      </c>
      <c r="O349" s="7">
        <v>0</v>
      </c>
      <c r="P349" s="9" t="s">
        <v>133</v>
      </c>
      <c r="Q349" s="32">
        <v>0.24043</v>
      </c>
      <c r="R349" s="11" t="s">
        <v>36</v>
      </c>
      <c r="S349" s="11">
        <v>1</v>
      </c>
      <c r="T349" s="12">
        <f t="shared" si="5"/>
        <v>0.24043</v>
      </c>
      <c r="U349" s="9" t="s">
        <v>59</v>
      </c>
      <c r="V349" s="9" t="s">
        <v>503</v>
      </c>
    </row>
    <row r="350" spans="1:22" ht="15" customHeight="1" x14ac:dyDescent="0.25">
      <c r="A350" s="5">
        <v>335</v>
      </c>
      <c r="B350" s="13">
        <v>44195</v>
      </c>
      <c r="C350" s="6">
        <v>0</v>
      </c>
      <c r="D350" s="6">
        <v>0</v>
      </c>
      <c r="E350" s="6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 t="s">
        <v>38</v>
      </c>
      <c r="O350" s="7">
        <v>0</v>
      </c>
      <c r="P350" s="9" t="s">
        <v>133</v>
      </c>
      <c r="Q350" s="32">
        <v>0.24043</v>
      </c>
      <c r="R350" s="11" t="s">
        <v>36</v>
      </c>
      <c r="S350" s="11">
        <v>1</v>
      </c>
      <c r="T350" s="12">
        <f t="shared" si="5"/>
        <v>0.24043</v>
      </c>
      <c r="U350" s="9" t="s">
        <v>59</v>
      </c>
      <c r="V350" s="9" t="s">
        <v>504</v>
      </c>
    </row>
    <row r="351" spans="1:22" ht="15" customHeight="1" x14ac:dyDescent="0.25">
      <c r="A351" s="5">
        <v>336</v>
      </c>
      <c r="B351" s="13">
        <v>44195</v>
      </c>
      <c r="C351" s="6">
        <v>0</v>
      </c>
      <c r="D351" s="6">
        <v>0</v>
      </c>
      <c r="E351" s="6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 t="s">
        <v>38</v>
      </c>
      <c r="O351" s="7">
        <v>0</v>
      </c>
      <c r="P351" s="9" t="s">
        <v>133</v>
      </c>
      <c r="Q351" s="32">
        <v>0.22213999999999998</v>
      </c>
      <c r="R351" s="11" t="s">
        <v>36</v>
      </c>
      <c r="S351" s="11">
        <v>1</v>
      </c>
      <c r="T351" s="12">
        <f t="shared" si="5"/>
        <v>0.22213999999999998</v>
      </c>
      <c r="U351" s="9" t="s">
        <v>59</v>
      </c>
      <c r="V351" s="9" t="s">
        <v>505</v>
      </c>
    </row>
    <row r="352" spans="1:22" ht="15" customHeight="1" x14ac:dyDescent="0.25">
      <c r="A352" s="5">
        <v>337</v>
      </c>
      <c r="B352" s="13">
        <v>44195</v>
      </c>
      <c r="C352" s="6">
        <v>0</v>
      </c>
      <c r="D352" s="6">
        <v>0</v>
      </c>
      <c r="E352" s="6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 t="s">
        <v>38</v>
      </c>
      <c r="O352" s="7">
        <v>0</v>
      </c>
      <c r="P352" s="9" t="s">
        <v>133</v>
      </c>
      <c r="Q352" s="32">
        <v>0.22213999999999998</v>
      </c>
      <c r="R352" s="11" t="s">
        <v>36</v>
      </c>
      <c r="S352" s="11">
        <v>1</v>
      </c>
      <c r="T352" s="12">
        <f t="shared" si="5"/>
        <v>0.22213999999999998</v>
      </c>
      <c r="U352" s="9" t="s">
        <v>59</v>
      </c>
      <c r="V352" s="9" t="s">
        <v>506</v>
      </c>
    </row>
    <row r="353" spans="1:22" ht="15" customHeight="1" x14ac:dyDescent="0.25">
      <c r="A353" s="5">
        <v>338</v>
      </c>
      <c r="B353" s="13">
        <v>44195</v>
      </c>
      <c r="C353" s="6">
        <v>0</v>
      </c>
      <c r="D353" s="6">
        <v>0</v>
      </c>
      <c r="E353" s="6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 t="s">
        <v>38</v>
      </c>
      <c r="O353" s="7">
        <v>0</v>
      </c>
      <c r="P353" s="9" t="s">
        <v>133</v>
      </c>
      <c r="Q353" s="32">
        <v>0.22213999999999998</v>
      </c>
      <c r="R353" s="11" t="s">
        <v>36</v>
      </c>
      <c r="S353" s="11">
        <v>1</v>
      </c>
      <c r="T353" s="12">
        <f t="shared" si="5"/>
        <v>0.22213999999999998</v>
      </c>
      <c r="U353" s="9" t="s">
        <v>59</v>
      </c>
      <c r="V353" s="9" t="s">
        <v>507</v>
      </c>
    </row>
    <row r="354" spans="1:22" ht="15" customHeight="1" x14ac:dyDescent="0.25">
      <c r="A354" s="5">
        <v>339</v>
      </c>
      <c r="B354" s="13">
        <v>44195</v>
      </c>
      <c r="C354" s="6">
        <v>0</v>
      </c>
      <c r="D354" s="6">
        <v>0</v>
      </c>
      <c r="E354" s="6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 t="s">
        <v>38</v>
      </c>
      <c r="O354" s="7">
        <v>0</v>
      </c>
      <c r="P354" s="9" t="s">
        <v>45</v>
      </c>
      <c r="Q354" s="32">
        <v>10</v>
      </c>
      <c r="R354" s="11" t="s">
        <v>36</v>
      </c>
      <c r="S354" s="11">
        <v>1</v>
      </c>
      <c r="T354" s="12">
        <f t="shared" si="5"/>
        <v>10</v>
      </c>
      <c r="U354" s="9" t="s">
        <v>43</v>
      </c>
      <c r="V354" s="9" t="s">
        <v>508</v>
      </c>
    </row>
    <row r="355" spans="1:22" ht="15" customHeight="1" x14ac:dyDescent="0.25">
      <c r="A355" s="5">
        <v>340</v>
      </c>
      <c r="B355" s="13">
        <v>44195</v>
      </c>
      <c r="C355" s="6">
        <v>0</v>
      </c>
      <c r="D355" s="6">
        <v>0</v>
      </c>
      <c r="E355" s="6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 t="s">
        <v>38</v>
      </c>
      <c r="O355" s="7">
        <v>0</v>
      </c>
      <c r="P355" s="9" t="s">
        <v>45</v>
      </c>
      <c r="Q355" s="32">
        <v>200</v>
      </c>
      <c r="R355" s="11" t="s">
        <v>36</v>
      </c>
      <c r="S355" s="11">
        <v>1</v>
      </c>
      <c r="T355" s="12">
        <f t="shared" si="5"/>
        <v>200</v>
      </c>
      <c r="U355" s="9" t="s">
        <v>43</v>
      </c>
      <c r="V355" s="9" t="s">
        <v>509</v>
      </c>
    </row>
    <row r="356" spans="1:22" ht="15" customHeight="1" x14ac:dyDescent="0.25">
      <c r="A356" s="5">
        <v>341</v>
      </c>
      <c r="B356" s="13">
        <v>44195</v>
      </c>
      <c r="C356" s="6">
        <v>0</v>
      </c>
      <c r="D356" s="6">
        <v>0</v>
      </c>
      <c r="E356" s="6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 t="s">
        <v>38</v>
      </c>
      <c r="O356" s="7">
        <v>0</v>
      </c>
      <c r="P356" s="9" t="s">
        <v>94</v>
      </c>
      <c r="Q356" s="32">
        <v>0.1</v>
      </c>
      <c r="R356" s="11" t="s">
        <v>36</v>
      </c>
      <c r="S356" s="11">
        <v>1280</v>
      </c>
      <c r="T356" s="12">
        <f t="shared" si="5"/>
        <v>128</v>
      </c>
      <c r="U356" s="9" t="s">
        <v>43</v>
      </c>
      <c r="V356" s="9" t="s">
        <v>510</v>
      </c>
    </row>
    <row r="357" spans="1:22" ht="15" customHeight="1" x14ac:dyDescent="0.25">
      <c r="A357" s="5">
        <v>342</v>
      </c>
      <c r="B357" s="13">
        <v>44195</v>
      </c>
      <c r="C357" s="6">
        <v>0</v>
      </c>
      <c r="D357" s="6">
        <v>0</v>
      </c>
      <c r="E357" s="6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 t="s">
        <v>38</v>
      </c>
      <c r="O357" s="7">
        <v>0</v>
      </c>
      <c r="P357" s="9" t="s">
        <v>123</v>
      </c>
      <c r="Q357" s="32">
        <v>55.524529999999999</v>
      </c>
      <c r="R357" s="11" t="s">
        <v>36</v>
      </c>
      <c r="S357" s="11">
        <v>1</v>
      </c>
      <c r="T357" s="12">
        <f t="shared" si="5"/>
        <v>55.524529999999999</v>
      </c>
      <c r="U357" s="9" t="s">
        <v>137</v>
      </c>
      <c r="V357" s="9" t="s">
        <v>511</v>
      </c>
    </row>
    <row r="358" spans="1:22" ht="15" customHeight="1" x14ac:dyDescent="0.25">
      <c r="A358" s="5">
        <v>343</v>
      </c>
      <c r="B358" s="13">
        <v>44195</v>
      </c>
      <c r="C358" s="6">
        <v>0</v>
      </c>
      <c r="D358" s="6">
        <v>0</v>
      </c>
      <c r="E358" s="6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 t="s">
        <v>38</v>
      </c>
      <c r="O358" s="7">
        <v>0</v>
      </c>
      <c r="P358" s="9" t="s">
        <v>123</v>
      </c>
      <c r="Q358" s="32">
        <v>63.178069999999998</v>
      </c>
      <c r="R358" s="11" t="s">
        <v>36</v>
      </c>
      <c r="S358" s="11">
        <v>1</v>
      </c>
      <c r="T358" s="12">
        <f t="shared" si="5"/>
        <v>63.178069999999998</v>
      </c>
      <c r="U358" s="9" t="s">
        <v>137</v>
      </c>
      <c r="V358" s="9" t="s">
        <v>512</v>
      </c>
    </row>
    <row r="359" spans="1:22" ht="15" customHeight="1" x14ac:dyDescent="0.25">
      <c r="A359" s="5">
        <v>344</v>
      </c>
      <c r="B359" s="13">
        <v>44195</v>
      </c>
      <c r="C359" s="6">
        <v>0</v>
      </c>
      <c r="D359" s="6">
        <v>0</v>
      </c>
      <c r="E359" s="6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 t="s">
        <v>38</v>
      </c>
      <c r="O359" s="7">
        <v>0</v>
      </c>
      <c r="P359" s="9" t="s">
        <v>134</v>
      </c>
      <c r="Q359" s="32">
        <v>1.3</v>
      </c>
      <c r="R359" s="11" t="s">
        <v>36</v>
      </c>
      <c r="S359" s="11">
        <v>1</v>
      </c>
      <c r="T359" s="12">
        <f t="shared" si="5"/>
        <v>1.3</v>
      </c>
      <c r="U359" s="9" t="s">
        <v>43</v>
      </c>
      <c r="V359" s="9" t="s">
        <v>513</v>
      </c>
    </row>
    <row r="360" spans="1:22" ht="15" customHeight="1" x14ac:dyDescent="0.25">
      <c r="A360" s="5">
        <v>345</v>
      </c>
      <c r="B360" s="13">
        <v>44195</v>
      </c>
      <c r="C360" s="6">
        <v>0</v>
      </c>
      <c r="D360" s="6">
        <v>0</v>
      </c>
      <c r="E360" s="6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 t="s">
        <v>38</v>
      </c>
      <c r="O360" s="7">
        <v>0</v>
      </c>
      <c r="P360" s="9" t="s">
        <v>45</v>
      </c>
      <c r="Q360" s="32">
        <v>252.98226</v>
      </c>
      <c r="R360" s="11" t="s">
        <v>36</v>
      </c>
      <c r="S360" s="11">
        <v>1</v>
      </c>
      <c r="T360" s="12">
        <f t="shared" si="5"/>
        <v>252.98226</v>
      </c>
      <c r="U360" s="9" t="s">
        <v>43</v>
      </c>
      <c r="V360" s="9" t="s">
        <v>514</v>
      </c>
    </row>
    <row r="361" spans="1:22" ht="15" customHeight="1" x14ac:dyDescent="0.25">
      <c r="A361" s="5">
        <v>346</v>
      </c>
      <c r="B361" s="13">
        <v>44195</v>
      </c>
      <c r="C361" s="6">
        <v>0</v>
      </c>
      <c r="D361" s="6">
        <v>0</v>
      </c>
      <c r="E361" s="6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 t="s">
        <v>38</v>
      </c>
      <c r="O361" s="7">
        <v>0</v>
      </c>
      <c r="P361" s="9" t="s">
        <v>104</v>
      </c>
      <c r="Q361" s="32">
        <v>1.6220000000000001</v>
      </c>
      <c r="R361" s="11" t="s">
        <v>36</v>
      </c>
      <c r="S361" s="11">
        <v>1</v>
      </c>
      <c r="T361" s="12">
        <f t="shared" si="5"/>
        <v>1.6220000000000001</v>
      </c>
      <c r="U361" s="9" t="s">
        <v>43</v>
      </c>
      <c r="V361" s="9" t="s">
        <v>515</v>
      </c>
    </row>
    <row r="362" spans="1:22" ht="15" customHeight="1" x14ac:dyDescent="0.25">
      <c r="A362" s="5">
        <v>347</v>
      </c>
      <c r="B362" s="13">
        <v>44195</v>
      </c>
      <c r="C362" s="6">
        <v>0</v>
      </c>
      <c r="D362" s="6">
        <v>0</v>
      </c>
      <c r="E362" s="6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 t="s">
        <v>38</v>
      </c>
      <c r="O362" s="7">
        <v>0</v>
      </c>
      <c r="P362" s="9" t="s">
        <v>104</v>
      </c>
      <c r="Q362" s="32">
        <v>1.6220000000000001</v>
      </c>
      <c r="R362" s="11" t="s">
        <v>36</v>
      </c>
      <c r="S362" s="11">
        <v>1</v>
      </c>
      <c r="T362" s="12">
        <f t="shared" si="5"/>
        <v>1.6220000000000001</v>
      </c>
      <c r="U362" s="9" t="s">
        <v>43</v>
      </c>
      <c r="V362" s="9" t="s">
        <v>516</v>
      </c>
    </row>
    <row r="363" spans="1:22" ht="15" customHeight="1" x14ac:dyDescent="0.25">
      <c r="A363" s="5">
        <v>348</v>
      </c>
      <c r="B363" s="13">
        <v>44196</v>
      </c>
      <c r="C363" s="6">
        <v>0</v>
      </c>
      <c r="D363" s="6">
        <v>0</v>
      </c>
      <c r="E363" s="6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 t="s">
        <v>38</v>
      </c>
      <c r="O363" s="7">
        <v>0</v>
      </c>
      <c r="P363" s="9" t="s">
        <v>47</v>
      </c>
      <c r="Q363" s="32">
        <v>0.59</v>
      </c>
      <c r="R363" s="11" t="s">
        <v>36</v>
      </c>
      <c r="S363" s="11">
        <v>8.4600000000000009</v>
      </c>
      <c r="T363" s="12">
        <f t="shared" si="5"/>
        <v>4.9914000000000005</v>
      </c>
      <c r="U363" s="9" t="s">
        <v>60</v>
      </c>
      <c r="V363" s="9" t="s">
        <v>517</v>
      </c>
    </row>
    <row r="364" spans="1:22" ht="15" customHeight="1" x14ac:dyDescent="0.25">
      <c r="A364" s="5">
        <v>349</v>
      </c>
      <c r="B364" s="13">
        <v>44196</v>
      </c>
      <c r="C364" s="6">
        <v>0</v>
      </c>
      <c r="D364" s="6">
        <v>0</v>
      </c>
      <c r="E364" s="6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 t="s">
        <v>38</v>
      </c>
      <c r="O364" s="7">
        <v>0</v>
      </c>
      <c r="P364" s="9" t="s">
        <v>47</v>
      </c>
      <c r="Q364" s="32">
        <v>0.59</v>
      </c>
      <c r="R364" s="11" t="s">
        <v>36</v>
      </c>
      <c r="S364" s="11">
        <v>1.88</v>
      </c>
      <c r="T364" s="12">
        <f t="shared" si="5"/>
        <v>1.1092</v>
      </c>
      <c r="U364" s="9" t="s">
        <v>60</v>
      </c>
      <c r="V364" s="9" t="s">
        <v>517</v>
      </c>
    </row>
    <row r="365" spans="1:22" ht="15" customHeight="1" x14ac:dyDescent="0.25">
      <c r="A365" s="5">
        <v>350</v>
      </c>
      <c r="B365" s="13">
        <v>44196</v>
      </c>
      <c r="C365" s="6">
        <v>0</v>
      </c>
      <c r="D365" s="6">
        <v>0</v>
      </c>
      <c r="E365" s="6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 t="s">
        <v>38</v>
      </c>
      <c r="O365" s="7">
        <v>0</v>
      </c>
      <c r="P365" s="9" t="s">
        <v>64</v>
      </c>
      <c r="Q365" s="32">
        <v>0.33001999999999998</v>
      </c>
      <c r="R365" s="11" t="s">
        <v>36</v>
      </c>
      <c r="S365" s="11">
        <v>1</v>
      </c>
      <c r="T365" s="12">
        <f t="shared" si="5"/>
        <v>0.33001999999999998</v>
      </c>
      <c r="U365" s="9" t="s">
        <v>106</v>
      </c>
      <c r="V365" s="9" t="s">
        <v>518</v>
      </c>
    </row>
    <row r="366" spans="1:22" ht="15" customHeight="1" x14ac:dyDescent="0.25">
      <c r="A366" s="5">
        <v>351</v>
      </c>
      <c r="B366" s="13">
        <v>44196</v>
      </c>
      <c r="C366" s="6">
        <v>0</v>
      </c>
      <c r="D366" s="6">
        <v>0</v>
      </c>
      <c r="E366" s="6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 t="s">
        <v>38</v>
      </c>
      <c r="O366" s="7">
        <v>0</v>
      </c>
      <c r="P366" s="9" t="s">
        <v>64</v>
      </c>
      <c r="Q366" s="32">
        <v>0.3</v>
      </c>
      <c r="R366" s="11" t="s">
        <v>36</v>
      </c>
      <c r="S366" s="11">
        <v>1</v>
      </c>
      <c r="T366" s="12">
        <f t="shared" si="5"/>
        <v>0.3</v>
      </c>
      <c r="U366" s="9" t="s">
        <v>119</v>
      </c>
      <c r="V366" s="9" t="s">
        <v>519</v>
      </c>
    </row>
    <row r="367" spans="1:22" ht="15" customHeight="1" x14ac:dyDescent="0.25">
      <c r="A367" s="5">
        <v>352</v>
      </c>
      <c r="B367" s="13">
        <v>44196</v>
      </c>
      <c r="C367" s="6">
        <v>0</v>
      </c>
      <c r="D367" s="6">
        <v>0</v>
      </c>
      <c r="E367" s="6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 t="s">
        <v>38</v>
      </c>
      <c r="O367" s="7">
        <v>0</v>
      </c>
      <c r="P367" s="9" t="s">
        <v>70</v>
      </c>
      <c r="Q367" s="32">
        <v>0.2</v>
      </c>
      <c r="R367" s="11" t="s">
        <v>36</v>
      </c>
      <c r="S367" s="11">
        <v>1</v>
      </c>
      <c r="T367" s="12">
        <f t="shared" si="5"/>
        <v>0.2</v>
      </c>
      <c r="U367" s="9" t="s">
        <v>119</v>
      </c>
      <c r="V367" s="9" t="s">
        <v>520</v>
      </c>
    </row>
    <row r="368" spans="1:22" ht="15" customHeight="1" x14ac:dyDescent="0.25">
      <c r="A368" s="5">
        <v>353</v>
      </c>
      <c r="B368" s="13">
        <v>44196</v>
      </c>
      <c r="C368" s="6">
        <v>0</v>
      </c>
      <c r="D368" s="6">
        <v>0</v>
      </c>
      <c r="E368" s="6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 t="s">
        <v>38</v>
      </c>
      <c r="O368" s="7">
        <v>0</v>
      </c>
      <c r="P368" s="9" t="s">
        <v>64</v>
      </c>
      <c r="Q368" s="32">
        <v>2.5</v>
      </c>
      <c r="R368" s="11" t="s">
        <v>36</v>
      </c>
      <c r="S368" s="11">
        <v>1</v>
      </c>
      <c r="T368" s="12">
        <f t="shared" si="5"/>
        <v>2.5</v>
      </c>
      <c r="U368" s="9" t="s">
        <v>119</v>
      </c>
      <c r="V368" s="9" t="s">
        <v>520</v>
      </c>
    </row>
    <row r="369" spans="1:22" ht="15" customHeight="1" x14ac:dyDescent="0.25">
      <c r="A369" s="5">
        <v>354</v>
      </c>
      <c r="B369" s="13">
        <v>44196</v>
      </c>
      <c r="C369" s="6">
        <v>0</v>
      </c>
      <c r="D369" s="6">
        <v>0</v>
      </c>
      <c r="E369" s="6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 t="s">
        <v>38</v>
      </c>
      <c r="O369" s="7">
        <v>0</v>
      </c>
      <c r="P369" s="9" t="s">
        <v>343</v>
      </c>
      <c r="Q369" s="32">
        <v>8.98</v>
      </c>
      <c r="R369" s="11" t="s">
        <v>36</v>
      </c>
      <c r="S369" s="11">
        <v>1</v>
      </c>
      <c r="T369" s="12">
        <f t="shared" si="5"/>
        <v>8.98</v>
      </c>
      <c r="U369" s="9" t="s">
        <v>353</v>
      </c>
      <c r="V369" s="9" t="s">
        <v>521</v>
      </c>
    </row>
    <row r="370" spans="1:22" ht="15" customHeight="1" x14ac:dyDescent="0.25">
      <c r="A370" s="5">
        <v>355</v>
      </c>
      <c r="B370" s="13">
        <v>44196</v>
      </c>
      <c r="C370" s="6">
        <v>0</v>
      </c>
      <c r="D370" s="6">
        <v>0</v>
      </c>
      <c r="E370" s="6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 t="s">
        <v>38</v>
      </c>
      <c r="O370" s="7">
        <v>0</v>
      </c>
      <c r="P370" s="9" t="s">
        <v>48</v>
      </c>
      <c r="Q370" s="32">
        <v>5.2249999999999996</v>
      </c>
      <c r="R370" s="11" t="s">
        <v>36</v>
      </c>
      <c r="S370" s="11">
        <v>1</v>
      </c>
      <c r="T370" s="12">
        <f t="shared" si="5"/>
        <v>5.2249999999999996</v>
      </c>
      <c r="U370" s="9" t="s">
        <v>61</v>
      </c>
      <c r="V370" s="9" t="s">
        <v>522</v>
      </c>
    </row>
    <row r="371" spans="1:22" ht="15" customHeight="1" x14ac:dyDescent="0.25">
      <c r="A371" s="5">
        <v>356</v>
      </c>
      <c r="B371" s="13">
        <v>44196</v>
      </c>
      <c r="C371" s="6">
        <v>0</v>
      </c>
      <c r="D371" s="6">
        <v>0</v>
      </c>
      <c r="E371" s="6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 t="s">
        <v>38</v>
      </c>
      <c r="O371" s="7">
        <v>0</v>
      </c>
      <c r="P371" s="9" t="s">
        <v>102</v>
      </c>
      <c r="Q371" s="32">
        <v>8.3000000000000007</v>
      </c>
      <c r="R371" s="11" t="s">
        <v>36</v>
      </c>
      <c r="S371" s="11">
        <v>1</v>
      </c>
      <c r="T371" s="12">
        <f t="shared" si="5"/>
        <v>8.3000000000000007</v>
      </c>
      <c r="U371" s="9" t="s">
        <v>105</v>
      </c>
      <c r="V371" s="9" t="s">
        <v>523</v>
      </c>
    </row>
    <row r="372" spans="1:22" ht="15" customHeight="1" x14ac:dyDescent="0.25">
      <c r="A372" s="5">
        <v>357</v>
      </c>
      <c r="B372" s="13">
        <v>44196</v>
      </c>
      <c r="C372" s="6">
        <v>0</v>
      </c>
      <c r="D372" s="6">
        <v>0</v>
      </c>
      <c r="E372" s="6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 t="s">
        <v>38</v>
      </c>
      <c r="O372" s="7">
        <v>0</v>
      </c>
      <c r="P372" s="9" t="s">
        <v>113</v>
      </c>
      <c r="Q372" s="32">
        <v>0.7</v>
      </c>
      <c r="R372" s="11" t="s">
        <v>36</v>
      </c>
      <c r="S372" s="11">
        <v>2</v>
      </c>
      <c r="T372" s="12">
        <f t="shared" si="5"/>
        <v>1.4</v>
      </c>
      <c r="U372" s="9" t="s">
        <v>114</v>
      </c>
      <c r="V372" s="9" t="s">
        <v>524</v>
      </c>
    </row>
    <row r="373" spans="1:22" ht="15" customHeight="1" x14ac:dyDescent="0.25">
      <c r="A373" s="5">
        <v>358</v>
      </c>
      <c r="B373" s="13">
        <v>44196</v>
      </c>
      <c r="C373" s="6">
        <v>0</v>
      </c>
      <c r="D373" s="6">
        <v>0</v>
      </c>
      <c r="E373" s="6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 t="s">
        <v>38</v>
      </c>
      <c r="O373" s="7">
        <v>0</v>
      </c>
      <c r="P373" s="9" t="s">
        <v>51</v>
      </c>
      <c r="Q373" s="32">
        <v>1.5</v>
      </c>
      <c r="R373" s="11" t="s">
        <v>36</v>
      </c>
      <c r="S373" s="11">
        <v>1</v>
      </c>
      <c r="T373" s="12">
        <f t="shared" si="5"/>
        <v>1.5</v>
      </c>
      <c r="U373" s="9" t="s">
        <v>87</v>
      </c>
      <c r="V373" s="9" t="s">
        <v>525</v>
      </c>
    </row>
    <row r="374" spans="1:22" ht="15" customHeight="1" x14ac:dyDescent="0.25">
      <c r="A374" s="5">
        <v>359</v>
      </c>
      <c r="B374" s="13">
        <v>44196</v>
      </c>
      <c r="C374" s="6">
        <v>0</v>
      </c>
      <c r="D374" s="6">
        <v>0</v>
      </c>
      <c r="E374" s="6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 t="s">
        <v>38</v>
      </c>
      <c r="O374" s="7">
        <v>0</v>
      </c>
      <c r="P374" s="9" t="s">
        <v>72</v>
      </c>
      <c r="Q374" s="32">
        <v>1.1213299999999999</v>
      </c>
      <c r="R374" s="11" t="s">
        <v>36</v>
      </c>
      <c r="S374" s="11">
        <v>12.321</v>
      </c>
      <c r="T374" s="12">
        <f t="shared" si="5"/>
        <v>13.815906929999999</v>
      </c>
      <c r="U374" s="9" t="s">
        <v>69</v>
      </c>
      <c r="V374" s="9" t="s">
        <v>526</v>
      </c>
    </row>
    <row r="375" spans="1:22" ht="15" customHeight="1" x14ac:dyDescent="0.25">
      <c r="A375" s="5">
        <v>360</v>
      </c>
      <c r="B375" s="13">
        <v>44196</v>
      </c>
      <c r="C375" s="6">
        <v>0</v>
      </c>
      <c r="D375" s="6">
        <v>0</v>
      </c>
      <c r="E375" s="6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 t="s">
        <v>38</v>
      </c>
      <c r="O375" s="7">
        <v>0</v>
      </c>
      <c r="P375" s="9" t="s">
        <v>101</v>
      </c>
      <c r="Q375" s="32">
        <v>6.2530000000000002E-2</v>
      </c>
      <c r="R375" s="11" t="s">
        <v>36</v>
      </c>
      <c r="S375" s="11">
        <v>1</v>
      </c>
      <c r="T375" s="12">
        <f t="shared" si="5"/>
        <v>6.2530000000000002E-2</v>
      </c>
      <c r="U375" s="9" t="s">
        <v>103</v>
      </c>
      <c r="V375" s="9" t="s">
        <v>527</v>
      </c>
    </row>
    <row r="376" spans="1:22" ht="15" customHeight="1" x14ac:dyDescent="0.25">
      <c r="A376" s="5">
        <v>361</v>
      </c>
      <c r="B376" s="13">
        <v>44196</v>
      </c>
      <c r="C376" s="6">
        <v>0</v>
      </c>
      <c r="D376" s="6">
        <v>0</v>
      </c>
      <c r="E376" s="6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 t="s">
        <v>38</v>
      </c>
      <c r="O376" s="7">
        <v>0</v>
      </c>
      <c r="P376" s="9" t="s">
        <v>80</v>
      </c>
      <c r="Q376" s="32">
        <v>6.5432700000000006</v>
      </c>
      <c r="R376" s="11" t="s">
        <v>36</v>
      </c>
      <c r="S376" s="11">
        <v>12.321</v>
      </c>
      <c r="T376" s="12">
        <f t="shared" si="5"/>
        <v>80.619629670000009</v>
      </c>
      <c r="U376" s="9" t="s">
        <v>73</v>
      </c>
      <c r="V376" s="9" t="s">
        <v>528</v>
      </c>
    </row>
    <row r="377" spans="1:22" ht="15" customHeight="1" x14ac:dyDescent="0.25">
      <c r="A377" s="5">
        <v>362</v>
      </c>
      <c r="B377" s="13">
        <v>44196</v>
      </c>
      <c r="C377" s="6">
        <v>0</v>
      </c>
      <c r="D377" s="6">
        <v>0</v>
      </c>
      <c r="E377" s="6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 t="s">
        <v>38</v>
      </c>
      <c r="O377" s="7">
        <v>0</v>
      </c>
      <c r="P377" s="9" t="s">
        <v>135</v>
      </c>
      <c r="Q377" s="32">
        <v>6.61</v>
      </c>
      <c r="R377" s="11" t="s">
        <v>36</v>
      </c>
      <c r="S377" s="11">
        <v>0.221</v>
      </c>
      <c r="T377" s="12">
        <f t="shared" si="5"/>
        <v>1.4608100000000002</v>
      </c>
      <c r="U377" s="9" t="s">
        <v>73</v>
      </c>
      <c r="V377" s="9" t="s">
        <v>529</v>
      </c>
    </row>
    <row r="378" spans="1:22" ht="15" customHeight="1" x14ac:dyDescent="0.25">
      <c r="A378" s="5">
        <v>363</v>
      </c>
      <c r="B378" s="13">
        <v>44196</v>
      </c>
      <c r="C378" s="6">
        <v>0</v>
      </c>
      <c r="D378" s="6">
        <v>0</v>
      </c>
      <c r="E378" s="6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 t="s">
        <v>38</v>
      </c>
      <c r="O378" s="7">
        <v>0</v>
      </c>
      <c r="P378" s="9" t="s">
        <v>63</v>
      </c>
      <c r="Q378" s="32">
        <v>5.0199999999999993E-3</v>
      </c>
      <c r="R378" s="11" t="s">
        <v>36</v>
      </c>
      <c r="S378" s="11">
        <v>89</v>
      </c>
      <c r="T378" s="12">
        <f t="shared" si="5"/>
        <v>0.44677999999999995</v>
      </c>
      <c r="U378" s="9" t="s">
        <v>66</v>
      </c>
      <c r="V378" s="9" t="s">
        <v>530</v>
      </c>
    </row>
    <row r="379" spans="1:22" ht="15" customHeight="1" x14ac:dyDescent="0.25">
      <c r="A379" s="5">
        <v>364</v>
      </c>
      <c r="B379" s="13">
        <v>44196</v>
      </c>
      <c r="C379" s="6">
        <v>0</v>
      </c>
      <c r="D379" s="6">
        <v>0</v>
      </c>
      <c r="E379" s="6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 t="s">
        <v>38</v>
      </c>
      <c r="O379" s="7">
        <v>0</v>
      </c>
      <c r="P379" s="9" t="s">
        <v>95</v>
      </c>
      <c r="Q379" s="32">
        <v>1.141E-2</v>
      </c>
      <c r="R379" s="11" t="s">
        <v>36</v>
      </c>
      <c r="S379" s="11">
        <v>1</v>
      </c>
      <c r="T379" s="12">
        <f t="shared" si="5"/>
        <v>1.141E-2</v>
      </c>
      <c r="U379" s="9" t="s">
        <v>96</v>
      </c>
      <c r="V379" s="9" t="s">
        <v>531</v>
      </c>
    </row>
    <row r="380" spans="1:22" ht="15" customHeight="1" x14ac:dyDescent="0.25">
      <c r="A380" s="5">
        <v>365</v>
      </c>
      <c r="B380" s="13">
        <v>44196</v>
      </c>
      <c r="C380" s="6">
        <v>0</v>
      </c>
      <c r="D380" s="6">
        <v>0</v>
      </c>
      <c r="E380" s="6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 t="s">
        <v>38</v>
      </c>
      <c r="O380" s="7">
        <v>0</v>
      </c>
      <c r="P380" s="9" t="s">
        <v>63</v>
      </c>
      <c r="Q380" s="32">
        <v>9.8399999999999998E-3</v>
      </c>
      <c r="R380" s="11" t="s">
        <v>36</v>
      </c>
      <c r="S380" s="11">
        <v>567</v>
      </c>
      <c r="T380" s="12">
        <f t="shared" si="5"/>
        <v>5.5792799999999998</v>
      </c>
      <c r="U380" s="9" t="s">
        <v>108</v>
      </c>
      <c r="V380" s="9" t="s">
        <v>532</v>
      </c>
    </row>
    <row r="381" spans="1:22" ht="15" customHeight="1" x14ac:dyDescent="0.25">
      <c r="A381" s="5">
        <v>366</v>
      </c>
      <c r="B381" s="13">
        <v>44196</v>
      </c>
      <c r="C381" s="6">
        <v>0</v>
      </c>
      <c r="D381" s="6">
        <v>0</v>
      </c>
      <c r="E381" s="6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 t="s">
        <v>38</v>
      </c>
      <c r="O381" s="7">
        <v>0</v>
      </c>
      <c r="P381" s="9" t="s">
        <v>63</v>
      </c>
      <c r="Q381" s="32">
        <v>9.8499999999999994E-3</v>
      </c>
      <c r="R381" s="11" t="s">
        <v>36</v>
      </c>
      <c r="S381" s="11">
        <v>1573</v>
      </c>
      <c r="T381" s="12">
        <f t="shared" si="5"/>
        <v>15.49405</v>
      </c>
      <c r="U381" s="9" t="s">
        <v>108</v>
      </c>
      <c r="V381" s="9" t="s">
        <v>532</v>
      </c>
    </row>
    <row r="382" spans="1:22" ht="15" customHeight="1" x14ac:dyDescent="0.25">
      <c r="A382" s="5">
        <v>367</v>
      </c>
      <c r="B382" s="13">
        <v>44196</v>
      </c>
      <c r="C382" s="6">
        <v>0</v>
      </c>
      <c r="D382" s="6">
        <v>0</v>
      </c>
      <c r="E382" s="6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 t="s">
        <v>38</v>
      </c>
      <c r="O382" s="7">
        <v>0</v>
      </c>
      <c r="P382" s="9" t="s">
        <v>63</v>
      </c>
      <c r="Q382" s="32">
        <v>9.8399999999999998E-3</v>
      </c>
      <c r="R382" s="11" t="s">
        <v>36</v>
      </c>
      <c r="S382" s="11">
        <v>15</v>
      </c>
      <c r="T382" s="12">
        <f t="shared" si="5"/>
        <v>0.14760000000000001</v>
      </c>
      <c r="U382" s="9" t="s">
        <v>108</v>
      </c>
      <c r="V382" s="9" t="s">
        <v>532</v>
      </c>
    </row>
    <row r="383" spans="1:22" ht="15" customHeight="1" x14ac:dyDescent="0.25">
      <c r="A383" s="5">
        <v>368</v>
      </c>
      <c r="B383" s="13">
        <v>44196</v>
      </c>
      <c r="C383" s="6">
        <v>0</v>
      </c>
      <c r="D383" s="6">
        <v>0</v>
      </c>
      <c r="E383" s="6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 t="s">
        <v>38</v>
      </c>
      <c r="O383" s="7">
        <v>0</v>
      </c>
      <c r="P383" s="9" t="s">
        <v>63</v>
      </c>
      <c r="Q383" s="32">
        <v>9.8499999999999994E-3</v>
      </c>
      <c r="R383" s="11" t="s">
        <v>36</v>
      </c>
      <c r="S383" s="11">
        <v>1410</v>
      </c>
      <c r="T383" s="12">
        <f t="shared" si="5"/>
        <v>13.888499999999999</v>
      </c>
      <c r="U383" s="9" t="s">
        <v>108</v>
      </c>
      <c r="V383" s="9" t="s">
        <v>532</v>
      </c>
    </row>
    <row r="384" spans="1:22" ht="15" customHeight="1" x14ac:dyDescent="0.25">
      <c r="A384" s="5">
        <v>369</v>
      </c>
      <c r="B384" s="13">
        <v>44196</v>
      </c>
      <c r="C384" s="6">
        <v>0</v>
      </c>
      <c r="D384" s="6">
        <v>0</v>
      </c>
      <c r="E384" s="6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 t="s">
        <v>38</v>
      </c>
      <c r="O384" s="7">
        <v>0</v>
      </c>
      <c r="P384" s="9" t="s">
        <v>63</v>
      </c>
      <c r="Q384" s="32">
        <v>8.6499999999999997E-3</v>
      </c>
      <c r="R384" s="11" t="s">
        <v>36</v>
      </c>
      <c r="S384" s="11">
        <v>1280</v>
      </c>
      <c r="T384" s="12">
        <f t="shared" si="5"/>
        <v>11.071999999999999</v>
      </c>
      <c r="U384" s="9" t="s">
        <v>124</v>
      </c>
      <c r="V384" s="9" t="s">
        <v>533</v>
      </c>
    </row>
    <row r="385" spans="1:22" ht="15" customHeight="1" x14ac:dyDescent="0.25">
      <c r="A385" s="5">
        <v>370</v>
      </c>
      <c r="B385" s="13">
        <v>44196</v>
      </c>
      <c r="C385" s="6">
        <v>0</v>
      </c>
      <c r="D385" s="6">
        <v>0</v>
      </c>
      <c r="E385" s="6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 t="s">
        <v>38</v>
      </c>
      <c r="O385" s="7">
        <v>0</v>
      </c>
      <c r="P385" s="9" t="s">
        <v>63</v>
      </c>
      <c r="Q385" s="32">
        <v>8.6499999999999997E-3</v>
      </c>
      <c r="R385" s="11" t="s">
        <v>36</v>
      </c>
      <c r="S385" s="11">
        <v>1239</v>
      </c>
      <c r="T385" s="12">
        <f t="shared" si="5"/>
        <v>10.71735</v>
      </c>
      <c r="U385" s="9" t="s">
        <v>124</v>
      </c>
      <c r="V385" s="9" t="s">
        <v>533</v>
      </c>
    </row>
    <row r="386" spans="1:22" ht="15" customHeight="1" x14ac:dyDescent="0.25">
      <c r="A386" s="5">
        <v>371</v>
      </c>
      <c r="B386" s="13">
        <v>44196</v>
      </c>
      <c r="C386" s="6">
        <v>0</v>
      </c>
      <c r="D386" s="6">
        <v>0</v>
      </c>
      <c r="E386" s="6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 t="s">
        <v>38</v>
      </c>
      <c r="O386" s="7">
        <v>0</v>
      </c>
      <c r="P386" s="9" t="s">
        <v>63</v>
      </c>
      <c r="Q386" s="32">
        <v>8.6499999999999997E-3</v>
      </c>
      <c r="R386" s="11" t="s">
        <v>36</v>
      </c>
      <c r="S386" s="11">
        <v>1130</v>
      </c>
      <c r="T386" s="12">
        <f t="shared" si="5"/>
        <v>9.7744999999999997</v>
      </c>
      <c r="U386" s="9" t="s">
        <v>124</v>
      </c>
      <c r="V386" s="9" t="s">
        <v>533</v>
      </c>
    </row>
    <row r="387" spans="1:22" ht="15" customHeight="1" x14ac:dyDescent="0.25">
      <c r="A387" s="5">
        <v>372</v>
      </c>
      <c r="B387" s="13">
        <v>44196</v>
      </c>
      <c r="C387" s="6">
        <v>0</v>
      </c>
      <c r="D387" s="6">
        <v>0</v>
      </c>
      <c r="E387" s="6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 t="s">
        <v>38</v>
      </c>
      <c r="O387" s="7">
        <v>0</v>
      </c>
      <c r="P387" s="9" t="s">
        <v>63</v>
      </c>
      <c r="Q387" s="32">
        <v>8.6400000000000001E-3</v>
      </c>
      <c r="R387" s="11" t="s">
        <v>36</v>
      </c>
      <c r="S387" s="11">
        <v>1150</v>
      </c>
      <c r="T387" s="12">
        <f t="shared" si="5"/>
        <v>9.9359999999999999</v>
      </c>
      <c r="U387" s="9" t="s">
        <v>124</v>
      </c>
      <c r="V387" s="9" t="s">
        <v>533</v>
      </c>
    </row>
    <row r="388" spans="1:22" ht="15" customHeight="1" x14ac:dyDescent="0.25">
      <c r="A388" s="5">
        <v>373</v>
      </c>
      <c r="B388" s="13">
        <v>44196</v>
      </c>
      <c r="C388" s="6">
        <v>0</v>
      </c>
      <c r="D388" s="6">
        <v>0</v>
      </c>
      <c r="E388" s="6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 t="s">
        <v>38</v>
      </c>
      <c r="O388" s="7">
        <v>0</v>
      </c>
      <c r="P388" s="9" t="s">
        <v>63</v>
      </c>
      <c r="Q388" s="32">
        <v>8.6499999999999997E-3</v>
      </c>
      <c r="R388" s="11" t="s">
        <v>36</v>
      </c>
      <c r="S388" s="11">
        <v>4123</v>
      </c>
      <c r="T388" s="12">
        <f t="shared" si="5"/>
        <v>35.66395</v>
      </c>
      <c r="U388" s="9" t="s">
        <v>124</v>
      </c>
      <c r="V388" s="9" t="s">
        <v>533</v>
      </c>
    </row>
    <row r="389" spans="1:22" ht="15" customHeight="1" x14ac:dyDescent="0.25">
      <c r="A389" s="5">
        <v>374</v>
      </c>
      <c r="B389" s="13">
        <v>44196</v>
      </c>
      <c r="C389" s="6">
        <v>0</v>
      </c>
      <c r="D389" s="6">
        <v>0</v>
      </c>
      <c r="E389" s="6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v>0</v>
      </c>
      <c r="L389" s="7">
        <v>0</v>
      </c>
      <c r="M389" s="7">
        <v>0</v>
      </c>
      <c r="N389" s="7" t="s">
        <v>38</v>
      </c>
      <c r="O389" s="7">
        <v>0</v>
      </c>
      <c r="P389" s="9" t="s">
        <v>63</v>
      </c>
      <c r="Q389" s="32">
        <v>8.6499999999999997E-3</v>
      </c>
      <c r="R389" s="11" t="s">
        <v>36</v>
      </c>
      <c r="S389" s="11">
        <v>1554</v>
      </c>
      <c r="T389" s="12">
        <f t="shared" si="5"/>
        <v>13.4421</v>
      </c>
      <c r="U389" s="9" t="s">
        <v>124</v>
      </c>
      <c r="V389" s="9" t="s">
        <v>533</v>
      </c>
    </row>
    <row r="390" spans="1:22" ht="15" customHeight="1" x14ac:dyDescent="0.25">
      <c r="A390" s="5">
        <v>375</v>
      </c>
      <c r="B390" s="13">
        <v>44196</v>
      </c>
      <c r="C390" s="6">
        <v>0</v>
      </c>
      <c r="D390" s="6">
        <v>0</v>
      </c>
      <c r="E390" s="6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7" t="s">
        <v>38</v>
      </c>
      <c r="O390" s="7">
        <v>0</v>
      </c>
      <c r="P390" s="9" t="s">
        <v>63</v>
      </c>
      <c r="Q390" s="32">
        <v>8.6499999999999997E-3</v>
      </c>
      <c r="R390" s="11" t="s">
        <v>36</v>
      </c>
      <c r="S390" s="11">
        <v>2082</v>
      </c>
      <c r="T390" s="12">
        <f t="shared" si="5"/>
        <v>18.0093</v>
      </c>
      <c r="U390" s="9" t="s">
        <v>124</v>
      </c>
      <c r="V390" s="9" t="s">
        <v>533</v>
      </c>
    </row>
    <row r="391" spans="1:22" ht="15" customHeight="1" x14ac:dyDescent="0.25">
      <c r="A391" s="5">
        <v>376</v>
      </c>
      <c r="B391" s="13">
        <v>44196</v>
      </c>
      <c r="C391" s="6">
        <v>0</v>
      </c>
      <c r="D391" s="6">
        <v>0</v>
      </c>
      <c r="E391" s="6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 t="s">
        <v>38</v>
      </c>
      <c r="O391" s="7">
        <v>0</v>
      </c>
      <c r="P391" s="9" t="s">
        <v>63</v>
      </c>
      <c r="Q391" s="32">
        <v>8.6499999999999997E-3</v>
      </c>
      <c r="R391" s="11" t="s">
        <v>36</v>
      </c>
      <c r="S391" s="11">
        <v>606</v>
      </c>
      <c r="T391" s="12">
        <f t="shared" si="5"/>
        <v>5.2419000000000002</v>
      </c>
      <c r="U391" s="9" t="s">
        <v>124</v>
      </c>
      <c r="V391" s="9" t="s">
        <v>533</v>
      </c>
    </row>
    <row r="392" spans="1:22" ht="15" customHeight="1" x14ac:dyDescent="0.25">
      <c r="A392" s="5">
        <v>377</v>
      </c>
      <c r="B392" s="13">
        <v>44196</v>
      </c>
      <c r="C392" s="6">
        <v>0</v>
      </c>
      <c r="D392" s="6">
        <v>0</v>
      </c>
      <c r="E392" s="6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v>0</v>
      </c>
      <c r="L392" s="7">
        <v>0</v>
      </c>
      <c r="M392" s="7">
        <v>0</v>
      </c>
      <c r="N392" s="7" t="s">
        <v>38</v>
      </c>
      <c r="O392" s="7">
        <v>0</v>
      </c>
      <c r="P392" s="9" t="s">
        <v>45</v>
      </c>
      <c r="Q392" s="32">
        <v>1.4952000000000001</v>
      </c>
      <c r="R392" s="11" t="s">
        <v>36</v>
      </c>
      <c r="S392" s="11">
        <v>1</v>
      </c>
      <c r="T392" s="12">
        <f t="shared" si="5"/>
        <v>1.4952000000000001</v>
      </c>
      <c r="U392" s="9" t="s">
        <v>79</v>
      </c>
      <c r="V392" s="9" t="s">
        <v>534</v>
      </c>
    </row>
    <row r="393" spans="1:22" ht="15" customHeight="1" x14ac:dyDescent="0.25">
      <c r="A393" s="5">
        <v>378</v>
      </c>
      <c r="B393" s="13">
        <v>44196</v>
      </c>
      <c r="C393" s="6">
        <v>0</v>
      </c>
      <c r="D393" s="6">
        <v>0</v>
      </c>
      <c r="E393" s="6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 t="s">
        <v>38</v>
      </c>
      <c r="O393" s="7">
        <v>0</v>
      </c>
      <c r="P393" s="9" t="s">
        <v>65</v>
      </c>
      <c r="Q393" s="32">
        <v>0.15006999999999998</v>
      </c>
      <c r="R393" s="11" t="s">
        <v>36</v>
      </c>
      <c r="S393" s="11">
        <v>1</v>
      </c>
      <c r="T393" s="12">
        <f t="shared" si="5"/>
        <v>0.15006999999999998</v>
      </c>
      <c r="U393" s="9" t="s">
        <v>354</v>
      </c>
      <c r="V393" s="9" t="s">
        <v>535</v>
      </c>
    </row>
    <row r="394" spans="1:22" ht="15" customHeight="1" x14ac:dyDescent="0.25">
      <c r="A394" s="5">
        <v>379</v>
      </c>
      <c r="B394" s="13">
        <v>44196</v>
      </c>
      <c r="C394" s="6">
        <v>0</v>
      </c>
      <c r="D394" s="6">
        <v>0</v>
      </c>
      <c r="E394" s="6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 t="s">
        <v>38</v>
      </c>
      <c r="O394" s="7">
        <v>0</v>
      </c>
      <c r="P394" s="9" t="s">
        <v>65</v>
      </c>
      <c r="Q394" s="32">
        <v>16.486799999999999</v>
      </c>
      <c r="R394" s="11" t="s">
        <v>36</v>
      </c>
      <c r="S394" s="11">
        <v>1</v>
      </c>
      <c r="T394" s="12">
        <f t="shared" si="5"/>
        <v>16.486799999999999</v>
      </c>
      <c r="U394" s="9" t="s">
        <v>354</v>
      </c>
      <c r="V394" s="9" t="s">
        <v>536</v>
      </c>
    </row>
    <row r="395" spans="1:22" ht="15" customHeight="1" x14ac:dyDescent="0.25">
      <c r="A395" s="5">
        <v>380</v>
      </c>
      <c r="B395" s="13">
        <v>44196</v>
      </c>
      <c r="C395" s="6">
        <v>0</v>
      </c>
      <c r="D395" s="6">
        <v>0</v>
      </c>
      <c r="E395" s="6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 t="s">
        <v>38</v>
      </c>
      <c r="O395" s="7">
        <v>0</v>
      </c>
      <c r="P395" s="9" t="s">
        <v>65</v>
      </c>
      <c r="Q395" s="32">
        <v>0.2253</v>
      </c>
      <c r="R395" s="11" t="s">
        <v>36</v>
      </c>
      <c r="S395" s="11">
        <v>1</v>
      </c>
      <c r="T395" s="12">
        <f t="shared" si="5"/>
        <v>0.2253</v>
      </c>
      <c r="U395" s="9" t="s">
        <v>354</v>
      </c>
      <c r="V395" s="9" t="s">
        <v>536</v>
      </c>
    </row>
    <row r="396" spans="1:22" ht="15" customHeight="1" x14ac:dyDescent="0.25">
      <c r="A396" s="5">
        <v>381</v>
      </c>
      <c r="B396" s="13">
        <v>44196</v>
      </c>
      <c r="C396" s="6">
        <v>0</v>
      </c>
      <c r="D396" s="6">
        <v>0</v>
      </c>
      <c r="E396" s="6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7" t="s">
        <v>38</v>
      </c>
      <c r="O396" s="7">
        <v>0</v>
      </c>
      <c r="P396" s="9" t="s">
        <v>45</v>
      </c>
      <c r="Q396" s="32">
        <v>29.878299999999999</v>
      </c>
      <c r="R396" s="11" t="s">
        <v>36</v>
      </c>
      <c r="S396" s="11">
        <v>1</v>
      </c>
      <c r="T396" s="12">
        <f t="shared" si="5"/>
        <v>29.878299999999999</v>
      </c>
      <c r="U396" s="9" t="s">
        <v>79</v>
      </c>
      <c r="V396" s="9" t="s">
        <v>537</v>
      </c>
    </row>
    <row r="397" spans="1:22" ht="15" customHeight="1" x14ac:dyDescent="0.25">
      <c r="A397" s="5">
        <v>382</v>
      </c>
      <c r="B397" s="13">
        <v>44196</v>
      </c>
      <c r="C397" s="6">
        <v>0</v>
      </c>
      <c r="D397" s="6">
        <v>0</v>
      </c>
      <c r="E397" s="6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 t="s">
        <v>38</v>
      </c>
      <c r="O397" s="7">
        <v>0</v>
      </c>
      <c r="P397" s="9" t="s">
        <v>71</v>
      </c>
      <c r="Q397" s="32">
        <v>7.9500000000000001E-2</v>
      </c>
      <c r="R397" s="11" t="s">
        <v>36</v>
      </c>
      <c r="S397" s="11">
        <v>130</v>
      </c>
      <c r="T397" s="12">
        <f t="shared" si="5"/>
        <v>10.335000000000001</v>
      </c>
      <c r="U397" s="9" t="s">
        <v>107</v>
      </c>
      <c r="V397" s="9" t="s">
        <v>538</v>
      </c>
    </row>
    <row r="398" spans="1:22" ht="15" customHeight="1" x14ac:dyDescent="0.25">
      <c r="A398" s="5">
        <v>383</v>
      </c>
      <c r="B398" s="13">
        <v>44196</v>
      </c>
      <c r="C398" s="6">
        <v>0</v>
      </c>
      <c r="D398" s="6">
        <v>0</v>
      </c>
      <c r="E398" s="6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7">
        <v>0</v>
      </c>
      <c r="L398" s="7">
        <v>0</v>
      </c>
      <c r="M398" s="7">
        <v>0</v>
      </c>
      <c r="N398" s="7" t="s">
        <v>38</v>
      </c>
      <c r="O398" s="7">
        <v>0</v>
      </c>
      <c r="P398" s="9" t="s">
        <v>71</v>
      </c>
      <c r="Q398" s="32">
        <v>3.3E-3</v>
      </c>
      <c r="R398" s="11" t="s">
        <v>36</v>
      </c>
      <c r="S398" s="11">
        <v>509</v>
      </c>
      <c r="T398" s="12">
        <f t="shared" si="5"/>
        <v>1.6797</v>
      </c>
      <c r="U398" s="9" t="s">
        <v>107</v>
      </c>
      <c r="V398" s="9" t="s">
        <v>539</v>
      </c>
    </row>
    <row r="399" spans="1:22" ht="15" customHeight="1" x14ac:dyDescent="0.25">
      <c r="A399" s="5">
        <v>384</v>
      </c>
      <c r="B399" s="13">
        <v>44196</v>
      </c>
      <c r="C399" s="6">
        <v>0</v>
      </c>
      <c r="D399" s="6">
        <v>0</v>
      </c>
      <c r="E399" s="6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 t="s">
        <v>38</v>
      </c>
      <c r="O399" s="7">
        <v>0</v>
      </c>
      <c r="P399" s="9" t="s">
        <v>48</v>
      </c>
      <c r="Q399" s="32">
        <v>10.8</v>
      </c>
      <c r="R399" s="11" t="s">
        <v>36</v>
      </c>
      <c r="S399" s="11">
        <v>1</v>
      </c>
      <c r="T399" s="12">
        <f t="shared" si="5"/>
        <v>10.8</v>
      </c>
      <c r="U399" s="9" t="s">
        <v>78</v>
      </c>
      <c r="V399" s="9" t="s">
        <v>540</v>
      </c>
    </row>
    <row r="400" spans="1:22" ht="15" customHeight="1" x14ac:dyDescent="0.25">
      <c r="A400" s="5">
        <v>385</v>
      </c>
      <c r="B400" s="13">
        <v>44196</v>
      </c>
      <c r="C400" s="6">
        <v>0</v>
      </c>
      <c r="D400" s="6">
        <v>0</v>
      </c>
      <c r="E400" s="6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0</v>
      </c>
      <c r="M400" s="7">
        <v>0</v>
      </c>
      <c r="N400" s="7" t="s">
        <v>38</v>
      </c>
      <c r="O400" s="7">
        <v>0</v>
      </c>
      <c r="P400" s="9" t="s">
        <v>64</v>
      </c>
      <c r="Q400" s="32">
        <v>3.1848000000000001</v>
      </c>
      <c r="R400" s="11" t="s">
        <v>36</v>
      </c>
      <c r="S400" s="11">
        <v>1</v>
      </c>
      <c r="T400" s="12">
        <f t="shared" ref="T400:T409" si="6">Q400*S400</f>
        <v>3.1848000000000001</v>
      </c>
      <c r="U400" s="9" t="s">
        <v>116</v>
      </c>
      <c r="V400" s="9" t="s">
        <v>541</v>
      </c>
    </row>
    <row r="401" spans="1:22" ht="15" customHeight="1" x14ac:dyDescent="0.25">
      <c r="A401" s="5">
        <v>386</v>
      </c>
      <c r="B401" s="13">
        <v>44196</v>
      </c>
      <c r="C401" s="6">
        <v>0</v>
      </c>
      <c r="D401" s="6">
        <v>0</v>
      </c>
      <c r="E401" s="6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7">
        <v>0</v>
      </c>
      <c r="L401" s="7">
        <v>0</v>
      </c>
      <c r="M401" s="7">
        <v>0</v>
      </c>
      <c r="N401" s="7" t="s">
        <v>38</v>
      </c>
      <c r="O401" s="7">
        <v>0</v>
      </c>
      <c r="P401" s="9" t="s">
        <v>50</v>
      </c>
      <c r="Q401" s="32">
        <v>4.1489999999999999E-2</v>
      </c>
      <c r="R401" s="11" t="s">
        <v>36</v>
      </c>
      <c r="S401" s="11">
        <v>139</v>
      </c>
      <c r="T401" s="12">
        <f t="shared" si="6"/>
        <v>5.7671099999999997</v>
      </c>
      <c r="U401" s="9" t="s">
        <v>67</v>
      </c>
      <c r="V401" s="9" t="s">
        <v>329</v>
      </c>
    </row>
    <row r="402" spans="1:22" ht="15" customHeight="1" x14ac:dyDescent="0.25">
      <c r="A402" s="5">
        <v>387</v>
      </c>
      <c r="B402" s="13">
        <v>44196</v>
      </c>
      <c r="C402" s="6">
        <v>0</v>
      </c>
      <c r="D402" s="6">
        <v>0</v>
      </c>
      <c r="E402" s="6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 t="s">
        <v>38</v>
      </c>
      <c r="O402" s="7">
        <v>0</v>
      </c>
      <c r="P402" s="9" t="s">
        <v>50</v>
      </c>
      <c r="Q402" s="32">
        <v>4.1479999999999996E-2</v>
      </c>
      <c r="R402" s="11" t="s">
        <v>36</v>
      </c>
      <c r="S402" s="11">
        <v>1</v>
      </c>
      <c r="T402" s="12">
        <f t="shared" si="6"/>
        <v>4.1479999999999996E-2</v>
      </c>
      <c r="U402" s="9" t="s">
        <v>67</v>
      </c>
      <c r="V402" s="9" t="s">
        <v>329</v>
      </c>
    </row>
    <row r="403" spans="1:22" ht="15" customHeight="1" x14ac:dyDescent="0.25">
      <c r="A403" s="5">
        <v>388</v>
      </c>
      <c r="B403" s="13">
        <v>44196</v>
      </c>
      <c r="C403" s="6">
        <v>0</v>
      </c>
      <c r="D403" s="6">
        <v>0</v>
      </c>
      <c r="E403" s="6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 t="s">
        <v>38</v>
      </c>
      <c r="O403" s="7">
        <v>0</v>
      </c>
      <c r="P403" s="9" t="s">
        <v>50</v>
      </c>
      <c r="Q403" s="32">
        <v>4.1479999999999996E-2</v>
      </c>
      <c r="R403" s="11" t="s">
        <v>36</v>
      </c>
      <c r="S403" s="11">
        <v>12</v>
      </c>
      <c r="T403" s="12">
        <f t="shared" si="6"/>
        <v>0.49775999999999998</v>
      </c>
      <c r="U403" s="9" t="s">
        <v>67</v>
      </c>
      <c r="V403" s="9" t="s">
        <v>329</v>
      </c>
    </row>
    <row r="404" spans="1:22" ht="15" customHeight="1" x14ac:dyDescent="0.25">
      <c r="A404" s="5">
        <v>389</v>
      </c>
      <c r="B404" s="13">
        <v>44196</v>
      </c>
      <c r="C404" s="6">
        <v>0</v>
      </c>
      <c r="D404" s="6">
        <v>0</v>
      </c>
      <c r="E404" s="6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 t="s">
        <v>38</v>
      </c>
      <c r="O404" s="7">
        <v>0</v>
      </c>
      <c r="P404" s="9" t="s">
        <v>344</v>
      </c>
      <c r="Q404" s="32">
        <v>5</v>
      </c>
      <c r="R404" s="11" t="s">
        <v>36</v>
      </c>
      <c r="S404" s="11">
        <v>3</v>
      </c>
      <c r="T404" s="12">
        <f t="shared" si="6"/>
        <v>15</v>
      </c>
      <c r="U404" s="9" t="s">
        <v>355</v>
      </c>
      <c r="V404" s="9" t="s">
        <v>542</v>
      </c>
    </row>
    <row r="405" spans="1:22" ht="15" customHeight="1" x14ac:dyDescent="0.25">
      <c r="A405" s="5">
        <v>390</v>
      </c>
      <c r="B405" s="13">
        <v>44196</v>
      </c>
      <c r="C405" s="6">
        <v>0</v>
      </c>
      <c r="D405" s="6">
        <v>0</v>
      </c>
      <c r="E405" s="6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 t="s">
        <v>38</v>
      </c>
      <c r="O405" s="7">
        <v>0</v>
      </c>
      <c r="P405" s="9" t="s">
        <v>49</v>
      </c>
      <c r="Q405" s="32">
        <v>17.91039</v>
      </c>
      <c r="R405" s="11" t="s">
        <v>36</v>
      </c>
      <c r="S405" s="11">
        <v>1</v>
      </c>
      <c r="T405" s="12">
        <f t="shared" si="6"/>
        <v>17.91039</v>
      </c>
      <c r="U405" s="9" t="s">
        <v>62</v>
      </c>
      <c r="V405" s="9" t="s">
        <v>543</v>
      </c>
    </row>
    <row r="406" spans="1:22" ht="15" customHeight="1" x14ac:dyDescent="0.25">
      <c r="A406" s="5">
        <v>391</v>
      </c>
      <c r="B406" s="13">
        <v>44196</v>
      </c>
      <c r="C406" s="6">
        <v>0</v>
      </c>
      <c r="D406" s="6">
        <v>0</v>
      </c>
      <c r="E406" s="6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 t="s">
        <v>38</v>
      </c>
      <c r="O406" s="7">
        <v>0</v>
      </c>
      <c r="P406" s="9" t="s">
        <v>81</v>
      </c>
      <c r="Q406" s="32">
        <v>99</v>
      </c>
      <c r="R406" s="11" t="s">
        <v>36</v>
      </c>
      <c r="S406" s="11">
        <v>1</v>
      </c>
      <c r="T406" s="12">
        <f t="shared" si="6"/>
        <v>99</v>
      </c>
      <c r="U406" s="9" t="s">
        <v>356</v>
      </c>
      <c r="V406" s="9" t="s">
        <v>544</v>
      </c>
    </row>
    <row r="407" spans="1:22" ht="15" customHeight="1" x14ac:dyDescent="0.25">
      <c r="A407" s="5">
        <v>392</v>
      </c>
      <c r="B407" s="13">
        <v>44196</v>
      </c>
      <c r="C407" s="6">
        <v>0</v>
      </c>
      <c r="D407" s="6">
        <v>0</v>
      </c>
      <c r="E407" s="6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 t="s">
        <v>38</v>
      </c>
      <c r="O407" s="7">
        <v>0</v>
      </c>
      <c r="P407" s="9" t="s">
        <v>81</v>
      </c>
      <c r="Q407" s="32">
        <v>99</v>
      </c>
      <c r="R407" s="11" t="s">
        <v>36</v>
      </c>
      <c r="S407" s="11">
        <v>1</v>
      </c>
      <c r="T407" s="12">
        <f t="shared" si="6"/>
        <v>99</v>
      </c>
      <c r="U407" s="9" t="s">
        <v>356</v>
      </c>
      <c r="V407" s="9" t="s">
        <v>545</v>
      </c>
    </row>
    <row r="408" spans="1:22" ht="15" customHeight="1" x14ac:dyDescent="0.25">
      <c r="A408" s="5">
        <v>393</v>
      </c>
      <c r="B408" s="13">
        <v>44196</v>
      </c>
      <c r="C408" s="6">
        <v>0</v>
      </c>
      <c r="D408" s="6">
        <v>0</v>
      </c>
      <c r="E408" s="6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 t="s">
        <v>38</v>
      </c>
      <c r="O408" s="7">
        <v>0</v>
      </c>
      <c r="P408" s="9" t="s">
        <v>345</v>
      </c>
      <c r="Q408" s="32">
        <v>0.89</v>
      </c>
      <c r="R408" s="11" t="s">
        <v>36</v>
      </c>
      <c r="S408" s="11">
        <v>1</v>
      </c>
      <c r="T408" s="12">
        <f t="shared" si="6"/>
        <v>0.89</v>
      </c>
      <c r="U408" s="9" t="s">
        <v>357</v>
      </c>
      <c r="V408" s="9" t="s">
        <v>546</v>
      </c>
    </row>
    <row r="409" spans="1:22" ht="15" customHeight="1" x14ac:dyDescent="0.25">
      <c r="A409" s="5">
        <v>394</v>
      </c>
      <c r="B409" s="13">
        <v>44196</v>
      </c>
      <c r="C409" s="6">
        <v>0</v>
      </c>
      <c r="D409" s="6">
        <v>0</v>
      </c>
      <c r="E409" s="6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 t="s">
        <v>38</v>
      </c>
      <c r="O409" s="7">
        <v>0</v>
      </c>
      <c r="P409" s="9" t="s">
        <v>100</v>
      </c>
      <c r="Q409" s="32">
        <v>0.03</v>
      </c>
      <c r="R409" s="11" t="s">
        <v>36</v>
      </c>
      <c r="S409" s="11">
        <v>16</v>
      </c>
      <c r="T409" s="12">
        <f t="shared" si="6"/>
        <v>0.48</v>
      </c>
      <c r="U409" s="9" t="s">
        <v>89</v>
      </c>
      <c r="V409" s="9" t="s">
        <v>547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2021-03-18T07:31:19Z</dcterms:modified>
</cp:coreProperties>
</file>